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 tabRatio="759" activeTab="3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(1)'!$A$1:$FH$57</definedName>
    <definedName name="_xlnm.Print_Area" localSheetId="2">'стр.1_3 (2)'!$A$1:$FH$46</definedName>
    <definedName name="_xlnm.Print_Area" localSheetId="0">Титул!$A$1:$FG$24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F24" i="23"/>
  <c r="CW24"/>
  <c r="CN24"/>
  <c r="EV17" i="18"/>
  <c r="CN31"/>
  <c r="EY31" s="1"/>
  <c r="DF34"/>
  <c r="CW34"/>
  <c r="CN34"/>
  <c r="DF33"/>
  <c r="CW33"/>
  <c r="CN33"/>
  <c r="DF32"/>
  <c r="CW32"/>
  <c r="CN32"/>
  <c r="DF29"/>
  <c r="CW29"/>
  <c r="CN29"/>
  <c r="CW31" l="1"/>
  <c r="DF31" s="1"/>
  <c r="DF35" l="1"/>
  <c r="CW35"/>
  <c r="CN35"/>
  <c r="EV21" l="1"/>
  <c r="EV19"/>
  <c r="EV18"/>
  <c r="EV16"/>
  <c r="EV20"/>
  <c r="EV15" i="23"/>
  <c r="EY24"/>
  <c r="EY34" i="18"/>
  <c r="EY33"/>
  <c r="EY29"/>
  <c r="EY30"/>
  <c r="EY35"/>
  <c r="EY32"/>
</calcChain>
</file>

<file path=xl/sharedStrings.xml><?xml version="1.0" encoding="utf-8"?>
<sst xmlns="http://schemas.openxmlformats.org/spreadsheetml/2006/main" count="544" uniqueCount="184">
  <si>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</si>
  <si>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</si>
  <si>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</si>
  <si>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</si>
  <si>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</si>
  <si>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</si>
  <si>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</si>
  <si>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</si>
  <si>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</si>
  <si>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</si>
  <si>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</si>
  <si>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</si>
  <si>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</si>
  <si>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</si>
  <si>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</si>
  <si>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</si>
  <si>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</si>
  <si>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</si>
  <si>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</si>
  <si>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</si>
  <si>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</si>
  <si>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</si>
  <si>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</si>
  <si>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</si>
  <si>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</si>
  <si>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</si>
  <si>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</si>
  <si>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</si>
  <si>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</si>
  <si>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</si>
  <si>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</si>
  <si>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</si>
  <si>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</si>
  <si>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</si>
  <si>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</si>
  <si>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</si>
  <si>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</si>
  <si>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</si>
  <si>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</si>
  <si>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процен-тах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</si>
  <si>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</si>
  <si>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</si>
  <si>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</si>
  <si>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</si>
  <si>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</si>
  <si>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</si>
  <si>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</si>
  <si>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</si>
  <si>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</si>
  <si>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</si>
  <si>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</si>
  <si>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</si>
  <si>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</si>
  <si>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</si>
  <si>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</si>
  <si>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</si>
  <si>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</si>
  <si>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</si>
  <si>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</si>
  <si>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</si>
  <si>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</si>
  <si>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</si>
  <si>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</si>
  <si>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</si>
  <si>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</si>
  <si>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</si>
  <si>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</si>
  <si>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</si>
  <si>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</si>
  <si>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</si>
  <si>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</si>
  <si>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</si>
  <si>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</si>
  <si>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</si>
  <si>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</si>
  <si>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</si>
  <si>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</si>
  <si>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</si>
  <si>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</si>
  <si>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</si>
  <si>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46321685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</si>
  <si>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</si>
  <si>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</si>
  <si>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</si>
  <si>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</si>
  <si>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Инструменты эстрадного оркестра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</si>
  <si>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</si>
  <si>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</si>
  <si>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</si>
  <si>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</si>
  <si>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Хоровое пение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</si>
  <si>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</si>
  <si>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</si>
  <si>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</si>
  <si>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</si>
  <si>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</si>
  <si>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</si>
  <si>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</si>
  <si>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</si>
  <si>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</si>
  <si>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804200О.99.0.ББ52АЕ76000</t>
  </si>
  <si>
    <t>802112О.99.0.ББ55АА48000</t>
  </si>
  <si>
    <t>802112О.99.0.ББ55АБ04000</t>
  </si>
  <si>
    <t>802112О.99.0.ББ55АБ60000</t>
  </si>
  <si>
    <t>802112О.99.0.ББ55АВ16000</t>
  </si>
  <si>
    <t>802112О.99.0.ББ55АВ72000</t>
  </si>
  <si>
    <t>802112О.99.0.ББ55АГ28000</t>
  </si>
  <si>
    <t xml:space="preserve"> ББ55</t>
  </si>
  <si>
    <t xml:space="preserve"> ББ52</t>
  </si>
  <si>
    <t>21</t>
  </si>
  <si>
    <t>22</t>
  </si>
  <si>
    <t>Заместитель Главы администрации Пушкинского городского округа Московской области</t>
  </si>
  <si>
    <t>Приложение 1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</si>
  <si>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</si>
  <si>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</si>
  <si>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</si>
  <si>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</si>
  <si>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</si>
  <si>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</si>
  <si>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</si>
  <si>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</si>
  <si>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</si>
  <si>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>Код по федеральному перечню</t>
  </si>
  <si>
    <t xml:space="preserve">Часть I. Сведения об оказываемых муниципальных услугах 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</si>
  <si>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</si>
  <si>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</si>
  <si>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</si>
  <si>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</si>
  <si>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</si>
  <si>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>Допустимые (возможные) отклонения от установленных показателей качества муниципальной услуги</t>
  </si>
  <si>
    <t>Уникальный номер реестровой записи</t>
  </si>
  <si>
    <t>наимено-вание 
показа-
теля</t>
  </si>
  <si>
    <t xml:space="preserve">наимено-вание </t>
  </si>
  <si>
    <t>Размер 
платы (цена, тариф)</t>
  </si>
  <si>
    <t>Допустимые (возможные) 
отклонения от установленных показателей объема муниципальной
услуги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</si>
  <si>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</si>
  <si>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</si>
  <si>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</si>
  <si>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наименование</t>
  </si>
  <si>
    <t>код по ОКЕИ</t>
  </si>
  <si>
    <t>Допустимые (возможные) отклонения от установленных показателей качества работы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</si>
  <si>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</si>
  <si>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</si>
  <si>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</si>
  <si>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</si>
  <si>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</si>
  <si>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</si>
  <si>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</si>
  <si>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</si>
  <si>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</t>
  </si>
  <si>
    <t>Наимено-вание показателя</t>
  </si>
  <si>
    <t>Наименование показателя - Программа</t>
  </si>
  <si>
    <t>Наименование показателя - Формы образования и формы реализации образовательных программ</t>
  </si>
  <si>
    <t>Художественная</t>
  </si>
  <si>
    <t>Наименование показателя - Направленность образовательной программы</t>
  </si>
  <si>
    <t xml:space="preserve">наимено-вание 
показа-
теля 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</si>
  <si>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</si>
  <si>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</si>
  <si>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</si>
  <si>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</si>
  <si>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</si>
  <si>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</si>
  <si>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</si>
  <si>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</si>
  <si>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</si>
  <si>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802112О.99.0.ББ55АГ84000</t>
  </si>
  <si>
    <t>Музыкальный фольклор</t>
  </si>
  <si>
    <t>15-2021</t>
  </si>
  <si>
    <t>01.01.2021</t>
  </si>
  <si>
    <t>23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</si>
  <si>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</si>
  <si>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Муниципальное бюджетное учреждение дополнительного образования Пушкинского городского округа Московской области «Пушкинская детская музыкальная школа»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</si>
  <si>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Российской Федерации от 16.07.2013 № 998 «Об утверждении перечня дополнительных предпрофессиональных программ в области искусств»</t>
  </si>
  <si>
    <t>в абсолютных величинах</t>
  </si>
  <si>
    <t>в абсолют-ных 
величинах</t>
  </si>
  <si>
    <t>Значение показателя объёма 
работы</t>
  </si>
  <si>
    <t>Допустимые (возможные) 
отклонения от установленных показателей 
объёма работы</t>
  </si>
  <si>
    <t>Федеральные органы исполнительной власти (государственные органы), осуществляющие контроль за выполнением муниципального задания</t>
  </si>
  <si>
    <t>за 1 квартал, полугодие и 9 месяцев - до второго числа месяца, следующего за отчетным кварталом;
итоговый за соответствующий год - до 15 января года, следующего за отчетным годом</t>
  </si>
  <si>
    <t>Н.Р. Халилова</t>
  </si>
  <si>
    <t>Квартал, полугодие, 9 месяцев, год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</si>
  <si>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25.08.2020 № 1168, в отдел культуры Управления развития отраслей социальной сферы администрации Пушкинского городского округа на бумажном носителе (заверенный подписью руководителя и печатью  учреждения) и на электронном носителе. В случае не выполнения качества или объёма муниципальной услуги, предоставляется пояснительная записка.</t>
  </si>
  <si>
    <t xml:space="preserve">к постановлению администрации Пушкинского городского округа Московской области
от "21" декабря 2020 № 1816
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</si>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</sst>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10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NumberFormat="1" applyFont="1" applyFill="1" applyBorder="1" applyAlignment="1">
      <alignment horizontal="left"/>
    </xf>
    <xf numFmtId="0" fontId="9" fillId="0" borderId="2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NumberFormat="1" applyFont="1" applyFill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NumberFormat="1" applyFont="1" applyFill="1" applyAlignment="1">
      <alignment horizontal="center" vertical="top"/>
    </xf>
    <xf numFmtId="0" fontId="1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Fill="1" applyBorder="1" applyAlignment="1">
      <alignment horizontal="center" vertical="top"/>
    </xf>
    <xf numFmtId="0" fontId="7" fillId="0" borderId="2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3" fontId="8" fillId="0" borderId="25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top" wrapText="1"/>
    </xf>
    <xf numFmtId="0" fontId="7" fillId="0" borderId="22" xfId="0" applyNumberFormat="1" applyFont="1" applyFill="1" applyBorder="1" applyAlignment="1">
      <alignment horizontal="center" vertical="top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top"/>
    </xf>
    <xf numFmtId="49" fontId="16" fillId="0" borderId="25" xfId="0" applyNumberFormat="1" applyFont="1" applyFill="1" applyBorder="1" applyAlignment="1">
      <alignment horizontal="center" vertical="top"/>
    </xf>
    <xf numFmtId="49" fontId="16" fillId="0" borderId="25" xfId="0" applyNumberFormat="1" applyFont="1" applyFill="1" applyBorder="1" applyAlignment="1">
      <alignment horizontal="center" vertical="center"/>
    </xf>
    <xf numFmtId="164" fontId="8" fillId="0" borderId="25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4" xfId="0" applyNumberFormat="1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center" wrapText="1"/>
    </xf>
    <xf numFmtId="49" fontId="8" fillId="0" borderId="25" xfId="0" applyNumberFormat="1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2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left"/>
    </xf>
    <xf numFmtId="49" fontId="8" fillId="0" borderId="24" xfId="0" applyNumberFormat="1" applyFont="1" applyFill="1" applyBorder="1" applyAlignment="1">
      <alignment horizontal="left"/>
    </xf>
    <xf numFmtId="49" fontId="8" fillId="0" borderId="2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right"/>
    </xf>
    <xf numFmtId="0" fontId="8" fillId="0" borderId="25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20" xfId="0" applyFont="1" applyFill="1" applyBorder="1" applyAlignment="1">
      <alignment horizontal="center" vertical="top" wrapText="1"/>
    </xf>
    <xf numFmtId="164" fontId="8" fillId="0" borderId="21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22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left"/>
    </xf>
    <xf numFmtId="49" fontId="7" fillId="0" borderId="24" xfId="0" applyNumberFormat="1" applyFont="1" applyFill="1" applyBorder="1" applyAlignment="1">
      <alignment horizontal="left"/>
    </xf>
    <xf numFmtId="49" fontId="7" fillId="0" borderId="23" xfId="0" applyNumberFormat="1" applyFont="1" applyFill="1" applyBorder="1" applyAlignment="1">
      <alignment horizontal="right"/>
    </xf>
    <xf numFmtId="49" fontId="7" fillId="0" borderId="4" xfId="0" applyNumberFormat="1" applyFont="1" applyFill="1" applyBorder="1" applyAlignment="1">
      <alignment horizontal="right"/>
    </xf>
    <xf numFmtId="49" fontId="7" fillId="0" borderId="6" xfId="0" applyNumberFormat="1" applyFont="1" applyFill="1" applyBorder="1" applyAlignment="1">
      <alignment horizontal="left"/>
    </xf>
    <xf numFmtId="0" fontId="0" fillId="0" borderId="25" xfId="0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center" vertical="top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top"/>
    </xf>
    <xf numFmtId="0" fontId="0" fillId="0" borderId="2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8" fillId="0" borderId="25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 wrapText="1"/>
    </xf>
    <xf numFmtId="0" fontId="8" fillId="0" borderId="2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0" fillId="0" borderId="25" xfId="0" applyBorder="1" applyAlignment="1"/>
    <xf numFmtId="0" fontId="8" fillId="0" borderId="25" xfId="0" applyNumberFormat="1" applyFont="1" applyBorder="1" applyAlignment="1">
      <alignment horizontal="center" vertical="top"/>
    </xf>
    <xf numFmtId="0" fontId="8" fillId="0" borderId="25" xfId="0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3" fontId="8" fillId="0" borderId="21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16" fillId="0" borderId="2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left" wrapText="1"/>
    </xf>
    <xf numFmtId="0" fontId="1" fillId="0" borderId="6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/>
    </xf>
    <xf numFmtId="0" fontId="5" fillId="0" borderId="22" xfId="0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2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left"/>
    </xf>
    <xf numFmtId="0" fontId="1" fillId="0" borderId="6" xfId="0" applyNumberFormat="1" applyFont="1" applyFill="1" applyBorder="1" applyAlignment="1">
      <alignment horizontal="left"/>
    </xf>
    <xf numFmtId="0" fontId="8" fillId="0" borderId="25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view="pageBreakPreview" zoomScaleNormal="100" zoomScaleSheetLayoutView="100" workbookViewId="0">
      <selection activeCell="GJ17" sqref="GJ17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112</v>
      </c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</row>
    <row r="2" spans="1:163" s="8" customFormat="1" ht="46.5" customHeight="1">
      <c r="DJ2" s="77" t="s">
        <v>182</v>
      </c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</row>
    <row r="3" spans="1:163" s="8" customFormat="1" ht="6" customHeight="1"/>
    <row r="4" spans="1:163" s="4" customFormat="1" ht="15.75">
      <c r="CE4" s="78" t="s">
        <v>4</v>
      </c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</row>
    <row r="5" spans="1:163" s="4" customFormat="1" ht="15.75">
      <c r="BV5" s="4" t="s">
        <v>114</v>
      </c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BV6" s="51" t="s">
        <v>115</v>
      </c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84" t="s">
        <v>116</v>
      </c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</row>
    <row r="8" spans="1:163" s="8" customFormat="1" ht="26.25" customHeight="1">
      <c r="CE8" s="79" t="s">
        <v>117</v>
      </c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</row>
    <row r="9" spans="1:163" s="7" customFormat="1" ht="40.5" customHeight="1">
      <c r="BV9" s="86" t="s">
        <v>111</v>
      </c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D9" s="81" t="s">
        <v>179</v>
      </c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</row>
    <row r="10" spans="1:163" s="14" customFormat="1" ht="13.5" customHeight="1">
      <c r="BV10" s="82" t="s">
        <v>7</v>
      </c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K10" s="82" t="s">
        <v>8</v>
      </c>
      <c r="DL10" s="82"/>
      <c r="DM10" s="82"/>
      <c r="DN10" s="82"/>
      <c r="DO10" s="82"/>
      <c r="DP10" s="82"/>
      <c r="DQ10" s="82"/>
      <c r="DR10" s="82"/>
      <c r="DS10" s="82"/>
      <c r="DT10" s="82"/>
      <c r="DU10" s="82"/>
      <c r="DV10" s="82"/>
      <c r="DW10" s="82"/>
      <c r="DX10" s="82"/>
      <c r="DY10" s="82"/>
      <c r="DZ10" s="82"/>
      <c r="EA10" s="82"/>
      <c r="ED10" s="82" t="s">
        <v>9</v>
      </c>
      <c r="EE10" s="82"/>
      <c r="EF10" s="82"/>
      <c r="EG10" s="82"/>
      <c r="EH10" s="82"/>
      <c r="EI10" s="82"/>
      <c r="EJ10" s="82"/>
      <c r="EK10" s="82"/>
      <c r="EL10" s="82"/>
      <c r="EM10" s="82"/>
      <c r="EN10" s="82"/>
      <c r="EO10" s="82"/>
      <c r="EP10" s="82"/>
      <c r="EQ10" s="82"/>
      <c r="ER10" s="82"/>
      <c r="ES10" s="82"/>
      <c r="ET10" s="82"/>
      <c r="EU10" s="82"/>
      <c r="EV10" s="82"/>
      <c r="EW10" s="82"/>
      <c r="EX10" s="82"/>
      <c r="EY10" s="82"/>
      <c r="EZ10" s="82"/>
      <c r="FA10" s="82"/>
      <c r="FB10" s="82"/>
      <c r="FC10" s="82"/>
      <c r="FD10" s="82"/>
      <c r="FE10" s="82"/>
      <c r="FF10" s="82"/>
      <c r="FG10" s="82"/>
    </row>
    <row r="11" spans="1:163" s="15" customFormat="1" ht="15.75">
      <c r="CX11" s="89" t="s">
        <v>5</v>
      </c>
      <c r="CY11" s="89"/>
      <c r="CZ11" s="90" t="s">
        <v>109</v>
      </c>
      <c r="DA11" s="90"/>
      <c r="DB11" s="90"/>
      <c r="DC11" s="90"/>
      <c r="DD11" s="90"/>
      <c r="DE11" s="83" t="s">
        <v>5</v>
      </c>
      <c r="DF11" s="83"/>
      <c r="DG11" s="83"/>
      <c r="DH11" s="90" t="s">
        <v>183</v>
      </c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89">
        <v>20</v>
      </c>
      <c r="EC11" s="89"/>
      <c r="ED11" s="89"/>
      <c r="EE11" s="89"/>
      <c r="EF11" s="91" t="s">
        <v>60</v>
      </c>
      <c r="EG11" s="91"/>
      <c r="EH11" s="91"/>
      <c r="EI11" s="91"/>
      <c r="EJ11" s="91"/>
      <c r="EK11" s="83" t="s">
        <v>6</v>
      </c>
      <c r="EL11" s="83"/>
      <c r="EM11" s="83"/>
      <c r="EN11" s="83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105" t="s">
        <v>10</v>
      </c>
      <c r="EO13" s="106"/>
      <c r="EP13" s="106"/>
      <c r="EQ13" s="106"/>
      <c r="ER13" s="106"/>
      <c r="ES13" s="106"/>
      <c r="ET13" s="106"/>
      <c r="EU13" s="106"/>
      <c r="EV13" s="106"/>
      <c r="EW13" s="106"/>
      <c r="EX13" s="106"/>
      <c r="EY13" s="106"/>
      <c r="EZ13" s="106"/>
      <c r="FA13" s="106"/>
      <c r="FB13" s="106"/>
      <c r="FC13" s="106"/>
      <c r="FD13" s="106"/>
      <c r="FE13" s="106"/>
      <c r="FF13" s="106"/>
      <c r="FG13" s="107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4"/>
      <c r="AJ14" s="24"/>
      <c r="AL14" s="24"/>
      <c r="AM14" s="24"/>
      <c r="AN14" s="24"/>
      <c r="AO14" s="24"/>
      <c r="AP14" s="24"/>
      <c r="AQ14" s="24"/>
      <c r="AR14" s="24"/>
      <c r="AS14" s="24"/>
      <c r="AT14" s="24"/>
      <c r="AU14" s="100" t="s">
        <v>40</v>
      </c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1"/>
      <c r="CV14" s="102" t="s">
        <v>167</v>
      </c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4"/>
      <c r="DP14" s="32"/>
      <c r="DQ14" s="33"/>
      <c r="DR14" s="25"/>
      <c r="DS14" s="25"/>
      <c r="DT14" s="25"/>
      <c r="DU14" s="98" t="s">
        <v>31</v>
      </c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1"/>
      <c r="EN14" s="92" t="s">
        <v>11</v>
      </c>
      <c r="EO14" s="93"/>
      <c r="EP14" s="93"/>
      <c r="EQ14" s="93"/>
      <c r="ER14" s="93"/>
      <c r="ES14" s="93"/>
      <c r="ET14" s="93"/>
      <c r="EU14" s="93"/>
      <c r="EV14" s="93"/>
      <c r="EW14" s="93"/>
      <c r="EX14" s="93"/>
      <c r="EY14" s="93"/>
      <c r="EZ14" s="93"/>
      <c r="FA14" s="93"/>
      <c r="FB14" s="93"/>
      <c r="FC14" s="93"/>
      <c r="FD14" s="93"/>
      <c r="FE14" s="93"/>
      <c r="FF14" s="93"/>
      <c r="FG14" s="94"/>
    </row>
    <row r="15" spans="1:163" s="5" customFormat="1" ht="9" customHeight="1">
      <c r="DR15" s="27"/>
      <c r="DS15" s="27"/>
      <c r="DT15" s="27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1"/>
      <c r="EN15" s="95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7"/>
    </row>
    <row r="16" spans="1:163" s="6" customFormat="1" ht="15" customHeight="1">
      <c r="AU16" s="120" t="s">
        <v>0</v>
      </c>
      <c r="AV16" s="120"/>
      <c r="AW16" s="120"/>
      <c r="AX16" s="120"/>
      <c r="AY16" s="120"/>
      <c r="AZ16" s="120"/>
      <c r="BA16" s="120"/>
      <c r="BB16" s="120"/>
      <c r="BC16" s="117" t="s">
        <v>109</v>
      </c>
      <c r="BD16" s="117"/>
      <c r="BE16" s="117"/>
      <c r="BF16" s="117"/>
      <c r="BG16" s="119" t="s">
        <v>1</v>
      </c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7" t="s">
        <v>110</v>
      </c>
      <c r="CP16" s="117"/>
      <c r="CQ16" s="117"/>
      <c r="CR16" s="117"/>
      <c r="CS16" s="120" t="s">
        <v>2</v>
      </c>
      <c r="CT16" s="120"/>
      <c r="CU16" s="120"/>
      <c r="CV16" s="120"/>
      <c r="CW16" s="120"/>
      <c r="CX16" s="120"/>
      <c r="CY16" s="117" t="s">
        <v>169</v>
      </c>
      <c r="CZ16" s="117"/>
      <c r="DA16" s="117"/>
      <c r="DB16" s="117"/>
      <c r="DC16" s="118" t="s">
        <v>3</v>
      </c>
      <c r="DD16" s="118"/>
      <c r="DE16" s="118"/>
      <c r="DF16" s="118"/>
      <c r="DG16" s="118"/>
      <c r="DH16" s="118"/>
      <c r="DI16" s="118"/>
      <c r="DJ16" s="118"/>
      <c r="DK16" s="118"/>
      <c r="DL16" s="118"/>
      <c r="DO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8"/>
      <c r="EH16" s="28"/>
      <c r="EI16" s="28"/>
      <c r="EJ16" s="28"/>
      <c r="EK16" s="28"/>
      <c r="EL16" s="28" t="s">
        <v>37</v>
      </c>
      <c r="EN16" s="121" t="s">
        <v>168</v>
      </c>
      <c r="EO16" s="122"/>
      <c r="EP16" s="122"/>
      <c r="EQ16" s="122"/>
      <c r="ER16" s="122"/>
      <c r="ES16" s="122"/>
      <c r="ET16" s="122"/>
      <c r="EU16" s="122"/>
      <c r="EV16" s="122"/>
      <c r="EW16" s="122"/>
      <c r="EX16" s="122"/>
      <c r="EY16" s="122"/>
      <c r="EZ16" s="122"/>
      <c r="FA16" s="122"/>
      <c r="FB16" s="122"/>
      <c r="FC16" s="122"/>
      <c r="FD16" s="122"/>
      <c r="FE16" s="122"/>
      <c r="FF16" s="122"/>
      <c r="FG16" s="123"/>
    </row>
    <row r="17" spans="1:163" s="6" customFormat="1" ht="3" customHeight="1"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8"/>
      <c r="EH17" s="28"/>
      <c r="EI17" s="28"/>
      <c r="EJ17" s="28"/>
      <c r="EK17" s="28"/>
      <c r="EL17" s="28"/>
      <c r="EN17" s="95"/>
      <c r="EO17" s="96"/>
      <c r="EP17" s="96"/>
      <c r="EQ17" s="96"/>
      <c r="ER17" s="96"/>
      <c r="ES17" s="96"/>
      <c r="ET17" s="96"/>
      <c r="EU17" s="96"/>
      <c r="EV17" s="96"/>
      <c r="EW17" s="96"/>
      <c r="EX17" s="96"/>
      <c r="EY17" s="96"/>
      <c r="EZ17" s="96"/>
      <c r="FA17" s="96"/>
      <c r="FB17" s="96"/>
      <c r="FC17" s="96"/>
      <c r="FD17" s="96"/>
      <c r="FE17" s="96"/>
      <c r="FF17" s="96"/>
      <c r="FG17" s="97"/>
    </row>
    <row r="18" spans="1:163" s="6" customFormat="1" ht="29.25" customHeight="1">
      <c r="DR18" s="27"/>
      <c r="DS18" s="27"/>
      <c r="DT18" s="128" t="s">
        <v>145</v>
      </c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N18" s="125"/>
      <c r="EO18" s="126"/>
      <c r="EP18" s="126"/>
      <c r="EQ18" s="126"/>
      <c r="ER18" s="126"/>
      <c r="ES18" s="126"/>
      <c r="ET18" s="126"/>
      <c r="EU18" s="126"/>
      <c r="EV18" s="126"/>
      <c r="EW18" s="126"/>
      <c r="EX18" s="126"/>
      <c r="EY18" s="126"/>
      <c r="EZ18" s="126"/>
      <c r="FA18" s="126"/>
      <c r="FB18" s="126"/>
      <c r="FC18" s="126"/>
      <c r="FD18" s="126"/>
      <c r="FE18" s="126"/>
      <c r="FF18" s="126"/>
      <c r="FG18" s="127"/>
    </row>
    <row r="19" spans="1:163" s="7" customFormat="1" ht="63.75" customHeight="1" thickBot="1">
      <c r="A19" s="75" t="s">
        <v>118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6" t="s">
        <v>171</v>
      </c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S19" s="26"/>
      <c r="DT19" s="129" t="s">
        <v>32</v>
      </c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31"/>
      <c r="EN19" s="130" t="s">
        <v>80</v>
      </c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2"/>
    </row>
    <row r="20" spans="1:163" s="7" customFormat="1" ht="15" customHeight="1">
      <c r="A20" s="108" t="s">
        <v>119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9" t="s">
        <v>82</v>
      </c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09"/>
      <c r="CO20" s="109"/>
      <c r="CP20" s="109"/>
      <c r="CQ20" s="109"/>
      <c r="CR20" s="109"/>
      <c r="CS20" s="109"/>
      <c r="CT20" s="109"/>
      <c r="CU20" s="109"/>
      <c r="CV20" s="109"/>
      <c r="CW20" s="109"/>
      <c r="CX20" s="109"/>
      <c r="CY20" s="109"/>
      <c r="CZ20" s="109"/>
      <c r="DA20" s="109"/>
      <c r="DB20" s="109"/>
      <c r="DC20" s="109"/>
      <c r="DD20" s="109"/>
      <c r="DE20" s="109"/>
      <c r="DF20" s="109"/>
      <c r="DG20" s="109"/>
      <c r="DH20" s="109"/>
      <c r="DI20" s="109"/>
      <c r="DJ20" s="109"/>
      <c r="DK20" s="109"/>
      <c r="DL20" s="109"/>
      <c r="DM20" s="109"/>
      <c r="DN20" s="109"/>
      <c r="DO20" s="109"/>
      <c r="DP20" s="109"/>
      <c r="DQ20" s="109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29"/>
      <c r="EH20" s="29"/>
      <c r="EI20" s="29"/>
      <c r="EJ20" s="29"/>
      <c r="EK20" s="29"/>
      <c r="EL20" s="29" t="s">
        <v>12</v>
      </c>
      <c r="EM20" s="1"/>
      <c r="EN20" s="114" t="s">
        <v>81</v>
      </c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6"/>
    </row>
    <row r="21" spans="1:163" s="7" customFormat="1" ht="15" customHeight="1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  <c r="DI21" s="110"/>
      <c r="DJ21" s="110"/>
      <c r="DK21" s="110"/>
      <c r="DL21" s="110"/>
      <c r="DM21" s="110"/>
      <c r="DN21" s="110"/>
      <c r="DO21" s="110"/>
      <c r="DP21" s="110"/>
      <c r="DQ21" s="110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29"/>
      <c r="EH21" s="29"/>
      <c r="EI21" s="29"/>
      <c r="EJ21" s="29"/>
      <c r="EK21" s="29"/>
      <c r="EL21" s="29" t="s">
        <v>12</v>
      </c>
      <c r="EM21" s="1"/>
      <c r="EN21" s="111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3"/>
    </row>
    <row r="22" spans="1:163" s="7" customFormat="1" ht="15" customHeight="1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09"/>
      <c r="CO22" s="109"/>
      <c r="CP22" s="109"/>
      <c r="CQ22" s="109"/>
      <c r="CR22" s="109"/>
      <c r="CS22" s="109"/>
      <c r="CT22" s="109"/>
      <c r="CU22" s="109"/>
      <c r="CV22" s="109"/>
      <c r="CW22" s="109"/>
      <c r="CX22" s="109"/>
      <c r="CY22" s="109"/>
      <c r="CZ22" s="109"/>
      <c r="DA22" s="109"/>
      <c r="DB22" s="109"/>
      <c r="DC22" s="109"/>
      <c r="DD22" s="109"/>
      <c r="DE22" s="109"/>
      <c r="DF22" s="109"/>
      <c r="DG22" s="109"/>
      <c r="DH22" s="109"/>
      <c r="DI22" s="109"/>
      <c r="DJ22" s="109"/>
      <c r="DK22" s="109"/>
      <c r="DL22" s="109"/>
      <c r="DM22" s="109"/>
      <c r="DN22" s="109"/>
      <c r="DO22" s="109"/>
      <c r="DP22" s="109"/>
      <c r="DQ22" s="109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29"/>
      <c r="EH22" s="29"/>
      <c r="EI22" s="29"/>
      <c r="EJ22" s="29"/>
      <c r="EK22" s="29"/>
      <c r="EL22" s="29" t="s">
        <v>12</v>
      </c>
      <c r="EM22" s="1"/>
      <c r="EN22" s="111"/>
      <c r="EO22" s="112"/>
      <c r="EP22" s="112"/>
      <c r="EQ22" s="112"/>
      <c r="ER22" s="112"/>
      <c r="ES22" s="112"/>
      <c r="ET22" s="112"/>
      <c r="EU22" s="112"/>
      <c r="EV22" s="112"/>
      <c r="EW22" s="112"/>
      <c r="EX22" s="112"/>
      <c r="EY22" s="112"/>
      <c r="EZ22" s="112"/>
      <c r="FA22" s="112"/>
      <c r="FB22" s="112"/>
      <c r="FC22" s="112"/>
      <c r="FD22" s="112"/>
      <c r="FE22" s="112"/>
      <c r="FF22" s="112"/>
      <c r="FG22" s="113"/>
    </row>
    <row r="23" spans="1:163" s="7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124" t="s">
        <v>120</v>
      </c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29"/>
      <c r="EH23" s="29"/>
      <c r="EI23" s="29"/>
      <c r="EJ23" s="29"/>
      <c r="EK23" s="29"/>
      <c r="EL23" s="29"/>
      <c r="EM23" s="1"/>
      <c r="EN23" s="133"/>
      <c r="EO23" s="134"/>
      <c r="EP23" s="134"/>
      <c r="EQ23" s="134"/>
      <c r="ER23" s="134"/>
      <c r="ES23" s="134"/>
      <c r="ET23" s="134"/>
      <c r="EU23" s="134"/>
      <c r="EV23" s="134"/>
      <c r="EW23" s="134"/>
      <c r="EX23" s="134"/>
      <c r="EY23" s="134"/>
      <c r="EZ23" s="134"/>
      <c r="FA23" s="134"/>
      <c r="FB23" s="134"/>
      <c r="FC23" s="134"/>
      <c r="FD23" s="134"/>
      <c r="FE23" s="134"/>
      <c r="FF23" s="134"/>
      <c r="FG23" s="135"/>
    </row>
    <row r="24" spans="1:163" s="7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U16:BB16"/>
    <mergeCell ref="AL23:DQ23"/>
    <mergeCell ref="EN21:FG21"/>
    <mergeCell ref="EN18:FG18"/>
    <mergeCell ref="DT18:EL18"/>
    <mergeCell ref="DT19:EL19"/>
    <mergeCell ref="EN19:FG19"/>
    <mergeCell ref="EN23:FG23"/>
    <mergeCell ref="AU14:CU14"/>
    <mergeCell ref="CV14:DO14"/>
    <mergeCell ref="EN13:FG13"/>
    <mergeCell ref="A20:AK22"/>
    <mergeCell ref="AL20:DQ20"/>
    <mergeCell ref="AL21:DQ21"/>
    <mergeCell ref="AL22:DQ22"/>
    <mergeCell ref="EN22:FG22"/>
    <mergeCell ref="EN20:FG20"/>
    <mergeCell ref="BC16:BF16"/>
    <mergeCell ref="CY16:DB16"/>
    <mergeCell ref="DC16:DL16"/>
    <mergeCell ref="BG16:CN16"/>
    <mergeCell ref="CO16:CR16"/>
    <mergeCell ref="CS16:CX16"/>
    <mergeCell ref="EN16:FG17"/>
    <mergeCell ref="DH11:EA11"/>
    <mergeCell ref="EB11:EE11"/>
    <mergeCell ref="EF11:EJ11"/>
    <mergeCell ref="EN14:FG15"/>
    <mergeCell ref="DU14:EL15"/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</mergeCells>
  <phoneticPr fontId="13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7"/>
  <sheetViews>
    <sheetView view="pageBreakPreview" zoomScaleNormal="100" zoomScaleSheetLayoutView="100" workbookViewId="0">
      <selection sqref="A1:XFD1048576"/>
    </sheetView>
  </sheetViews>
  <sheetFormatPr defaultColWidth="0.85546875" defaultRowHeight="12" customHeight="1"/>
  <cols>
    <col min="1" max="35" width="0.85546875" style="58"/>
    <col min="36" max="36" width="1.85546875" style="58" customWidth="1"/>
    <col min="37" max="42" width="0.85546875" style="58"/>
    <col min="43" max="43" width="3" style="58" customWidth="1"/>
    <col min="44" max="64" width="0.85546875" style="58"/>
    <col min="65" max="65" width="2" style="58" customWidth="1"/>
    <col min="66" max="16384" width="0.85546875" style="58"/>
  </cols>
  <sheetData>
    <row r="1" spans="1:163" s="57" customFormat="1" ht="20.25" customHeight="1">
      <c r="A1" s="220" t="s">
        <v>123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</row>
    <row r="2" spans="1:163" s="57" customFormat="1" ht="16.5" customHeight="1">
      <c r="BU2" s="119" t="s">
        <v>13</v>
      </c>
      <c r="BV2" s="119"/>
      <c r="BW2" s="119"/>
      <c r="BX2" s="119"/>
      <c r="BY2" s="119"/>
      <c r="BZ2" s="119"/>
      <c r="CA2" s="119"/>
      <c r="CB2" s="119"/>
      <c r="CC2" s="119"/>
      <c r="CD2" s="119"/>
      <c r="CE2" s="221" t="s">
        <v>72</v>
      </c>
      <c r="CF2" s="221"/>
      <c r="CG2" s="221"/>
      <c r="CH2" s="221"/>
      <c r="CI2" s="221"/>
      <c r="CJ2" s="221"/>
      <c r="CK2" s="221"/>
      <c r="CL2" s="221"/>
    </row>
    <row r="3" spans="1:163" ht="8.25" customHeight="1" thickBot="1"/>
    <row r="4" spans="1:163" ht="33" customHeight="1">
      <c r="A4" s="187" t="s">
        <v>41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8" t="s">
        <v>88</v>
      </c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L4" s="59"/>
      <c r="DM4" s="128" t="s">
        <v>121</v>
      </c>
      <c r="DN4" s="128"/>
      <c r="DO4" s="128"/>
      <c r="DP4" s="128"/>
      <c r="DQ4" s="128"/>
      <c r="DR4" s="128"/>
      <c r="DS4" s="128"/>
      <c r="DT4" s="128"/>
      <c r="DU4" s="128"/>
      <c r="DV4" s="128"/>
      <c r="DW4" s="128"/>
      <c r="DX4" s="128"/>
      <c r="DY4" s="128"/>
      <c r="DZ4" s="128"/>
      <c r="EA4" s="128"/>
      <c r="EB4" s="128"/>
      <c r="EC4" s="128"/>
      <c r="ED4" s="128"/>
      <c r="EE4" s="128"/>
      <c r="EF4" s="128"/>
      <c r="EG4" s="128"/>
      <c r="EH4" s="128"/>
      <c r="EI4" s="128"/>
      <c r="EJ4" s="128"/>
      <c r="EK4" s="128"/>
      <c r="EL4" s="128"/>
      <c r="EN4" s="222" t="s">
        <v>107</v>
      </c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4"/>
    </row>
    <row r="5" spans="1:163" ht="6" customHeight="1" thickBot="1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L5" s="59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N5" s="225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7"/>
    </row>
    <row r="6" spans="1:163" ht="46.5" customHeight="1">
      <c r="A6" s="187" t="s">
        <v>42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8" t="s">
        <v>99</v>
      </c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  <c r="BY6" s="188"/>
      <c r="BZ6" s="188"/>
      <c r="CA6" s="188"/>
      <c r="CB6" s="188"/>
      <c r="CC6" s="188"/>
      <c r="CD6" s="188"/>
      <c r="CE6" s="188"/>
      <c r="CF6" s="188"/>
      <c r="CG6" s="188"/>
      <c r="CH6" s="188"/>
      <c r="CI6" s="188"/>
      <c r="CJ6" s="188"/>
      <c r="CK6" s="188"/>
      <c r="CL6" s="188"/>
      <c r="CM6" s="188"/>
      <c r="CN6" s="188"/>
      <c r="CO6" s="188"/>
      <c r="CP6" s="188"/>
      <c r="CQ6" s="188"/>
      <c r="CR6" s="188"/>
      <c r="CS6" s="188"/>
      <c r="CT6" s="188"/>
      <c r="CU6" s="188"/>
      <c r="CV6" s="188"/>
      <c r="CW6" s="188"/>
      <c r="CX6" s="188"/>
      <c r="CY6" s="188"/>
      <c r="CZ6" s="188"/>
      <c r="DA6" s="188"/>
      <c r="DB6" s="188"/>
      <c r="DC6" s="188"/>
      <c r="DD6" s="188"/>
      <c r="DE6" s="188"/>
      <c r="DF6" s="188"/>
      <c r="DG6" s="188"/>
      <c r="EN6" s="60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</row>
    <row r="7" spans="1:163" ht="6.7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</row>
    <row r="8" spans="1:163" ht="15.75">
      <c r="A8" s="57" t="s">
        <v>43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</row>
    <row r="9" spans="1:163" ht="8.25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</row>
    <row r="10" spans="1:163" ht="15.75">
      <c r="A10" s="57" t="s">
        <v>59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</row>
    <row r="11" spans="1:163" ht="6" customHeight="1"/>
    <row r="12" spans="1:163" s="62" customFormat="1" ht="51.75" customHeight="1">
      <c r="A12" s="180" t="s">
        <v>124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 t="s">
        <v>71</v>
      </c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 t="s">
        <v>125</v>
      </c>
      <c r="AS12" s="181"/>
      <c r="AT12" s="181"/>
      <c r="AU12" s="181"/>
      <c r="AV12" s="181"/>
      <c r="AW12" s="181"/>
      <c r="AX12" s="181"/>
      <c r="AY12" s="181"/>
      <c r="AZ12" s="181"/>
      <c r="BA12" s="181"/>
      <c r="BB12" s="181"/>
      <c r="BC12" s="181"/>
      <c r="BD12" s="181"/>
      <c r="BE12" s="181"/>
      <c r="BF12" s="181"/>
      <c r="BG12" s="181"/>
      <c r="BH12" s="181"/>
      <c r="BI12" s="181"/>
      <c r="BJ12" s="181"/>
      <c r="BK12" s="181"/>
      <c r="BL12" s="181"/>
      <c r="BM12" s="181"/>
      <c r="BN12" s="180" t="s">
        <v>44</v>
      </c>
      <c r="BO12" s="181"/>
      <c r="BP12" s="181"/>
      <c r="BQ12" s="181"/>
      <c r="BR12" s="181"/>
      <c r="BS12" s="181"/>
      <c r="BT12" s="181"/>
      <c r="BU12" s="181"/>
      <c r="BV12" s="181"/>
      <c r="BW12" s="181"/>
      <c r="BX12" s="181"/>
      <c r="BY12" s="181"/>
      <c r="BZ12" s="181"/>
      <c r="CA12" s="181"/>
      <c r="CB12" s="181"/>
      <c r="CC12" s="181"/>
      <c r="CD12" s="181"/>
      <c r="CE12" s="181"/>
      <c r="CF12" s="181"/>
      <c r="CG12" s="181"/>
      <c r="CH12" s="181"/>
      <c r="CI12" s="181"/>
      <c r="CJ12" s="181"/>
      <c r="CK12" s="181"/>
      <c r="CL12" s="181"/>
      <c r="CM12" s="181"/>
      <c r="CN12" s="181"/>
      <c r="CO12" s="181"/>
      <c r="CP12" s="181"/>
      <c r="CQ12" s="181"/>
      <c r="CR12" s="181"/>
      <c r="CS12" s="181"/>
      <c r="CT12" s="181"/>
      <c r="CU12" s="181"/>
      <c r="CV12" s="181"/>
      <c r="CW12" s="181"/>
      <c r="CX12" s="181"/>
      <c r="CY12" s="181"/>
      <c r="CZ12" s="181"/>
      <c r="DA12" s="181"/>
      <c r="DB12" s="181"/>
      <c r="DC12" s="181"/>
      <c r="DD12" s="181"/>
      <c r="DE12" s="181"/>
      <c r="DF12" s="181"/>
      <c r="DG12" s="150" t="s">
        <v>45</v>
      </c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  <c r="EG12" s="151"/>
      <c r="EH12" s="151"/>
      <c r="EI12" s="151"/>
      <c r="EJ12" s="152"/>
      <c r="EK12" s="180" t="s">
        <v>129</v>
      </c>
      <c r="EL12" s="180"/>
      <c r="EM12" s="180"/>
      <c r="EN12" s="180"/>
      <c r="EO12" s="180"/>
      <c r="EP12" s="180"/>
      <c r="EQ12" s="180"/>
      <c r="ER12" s="180"/>
      <c r="ES12" s="180"/>
      <c r="ET12" s="180"/>
      <c r="EU12" s="180"/>
      <c r="EV12" s="180"/>
      <c r="EW12" s="180"/>
      <c r="EX12" s="180"/>
      <c r="EY12" s="180"/>
      <c r="EZ12" s="180"/>
      <c r="FA12" s="180"/>
      <c r="FB12" s="180"/>
      <c r="FC12" s="180"/>
      <c r="FD12" s="180"/>
      <c r="FE12" s="180"/>
      <c r="FF12" s="180"/>
      <c r="FG12" s="180"/>
    </row>
    <row r="13" spans="1:163" s="62" customFormat="1" ht="12.75" customHeight="1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0" t="s">
        <v>151</v>
      </c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2"/>
      <c r="AC13" s="160" t="s">
        <v>150</v>
      </c>
      <c r="AD13" s="161"/>
      <c r="AE13" s="161"/>
      <c r="AF13" s="161"/>
      <c r="AG13" s="161"/>
      <c r="AH13" s="161"/>
      <c r="AI13" s="161"/>
      <c r="AJ13" s="162"/>
      <c r="AK13" s="160" t="s">
        <v>150</v>
      </c>
      <c r="AL13" s="161"/>
      <c r="AM13" s="161"/>
      <c r="AN13" s="161"/>
      <c r="AO13" s="161"/>
      <c r="AP13" s="161"/>
      <c r="AQ13" s="162"/>
      <c r="AR13" s="160" t="s">
        <v>152</v>
      </c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7"/>
      <c r="BF13" s="160" t="s">
        <v>150</v>
      </c>
      <c r="BG13" s="161"/>
      <c r="BH13" s="161"/>
      <c r="BI13" s="161"/>
      <c r="BJ13" s="161"/>
      <c r="BK13" s="161"/>
      <c r="BL13" s="161"/>
      <c r="BM13" s="167"/>
      <c r="BN13" s="180" t="s">
        <v>126</v>
      </c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180" t="s">
        <v>33</v>
      </c>
      <c r="CN13" s="180"/>
      <c r="CO13" s="180"/>
      <c r="CP13" s="180"/>
      <c r="CQ13" s="180"/>
      <c r="CR13" s="180"/>
      <c r="CS13" s="180"/>
      <c r="CT13" s="180"/>
      <c r="CU13" s="180"/>
      <c r="CV13" s="180"/>
      <c r="CW13" s="180"/>
      <c r="CX13" s="180"/>
      <c r="CY13" s="180"/>
      <c r="CZ13" s="180"/>
      <c r="DA13" s="180"/>
      <c r="DB13" s="180"/>
      <c r="DC13" s="180"/>
      <c r="DD13" s="180"/>
      <c r="DE13" s="180"/>
      <c r="DF13" s="180"/>
      <c r="DG13" s="216">
        <v>20</v>
      </c>
      <c r="DH13" s="217"/>
      <c r="DI13" s="217"/>
      <c r="DJ13" s="218" t="s">
        <v>109</v>
      </c>
      <c r="DK13" s="218"/>
      <c r="DL13" s="218"/>
      <c r="DM13" s="214" t="s">
        <v>14</v>
      </c>
      <c r="DN13" s="214"/>
      <c r="DO13" s="214"/>
      <c r="DP13" s="215"/>
      <c r="DQ13" s="216">
        <v>20</v>
      </c>
      <c r="DR13" s="217"/>
      <c r="DS13" s="217"/>
      <c r="DT13" s="218" t="s">
        <v>110</v>
      </c>
      <c r="DU13" s="218"/>
      <c r="DV13" s="218"/>
      <c r="DW13" s="214" t="s">
        <v>14</v>
      </c>
      <c r="DX13" s="214"/>
      <c r="DY13" s="214"/>
      <c r="DZ13" s="215"/>
      <c r="EA13" s="216">
        <v>20</v>
      </c>
      <c r="EB13" s="217"/>
      <c r="EC13" s="217"/>
      <c r="ED13" s="218" t="s">
        <v>169</v>
      </c>
      <c r="EE13" s="218"/>
      <c r="EF13" s="218"/>
      <c r="EG13" s="214" t="s">
        <v>14</v>
      </c>
      <c r="EH13" s="214"/>
      <c r="EI13" s="214"/>
      <c r="EJ13" s="215"/>
      <c r="EK13" s="180" t="s">
        <v>38</v>
      </c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 t="s">
        <v>173</v>
      </c>
      <c r="EW13" s="180"/>
      <c r="EX13" s="180"/>
      <c r="EY13" s="180"/>
      <c r="EZ13" s="180"/>
      <c r="FA13" s="180"/>
      <c r="FB13" s="180"/>
      <c r="FC13" s="180"/>
      <c r="FD13" s="180"/>
      <c r="FE13" s="180"/>
      <c r="FF13" s="180"/>
      <c r="FG13" s="180"/>
    </row>
    <row r="14" spans="1:163" s="62" customFormat="1" ht="75" customHeight="1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63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5"/>
      <c r="AC14" s="163"/>
      <c r="AD14" s="164"/>
      <c r="AE14" s="164"/>
      <c r="AF14" s="164"/>
      <c r="AG14" s="164"/>
      <c r="AH14" s="164"/>
      <c r="AI14" s="164"/>
      <c r="AJ14" s="165"/>
      <c r="AK14" s="163"/>
      <c r="AL14" s="164"/>
      <c r="AM14" s="164"/>
      <c r="AN14" s="164"/>
      <c r="AO14" s="164"/>
      <c r="AP14" s="164"/>
      <c r="AQ14" s="165"/>
      <c r="AR14" s="168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70"/>
      <c r="BF14" s="163"/>
      <c r="BG14" s="164"/>
      <c r="BH14" s="164"/>
      <c r="BI14" s="164"/>
      <c r="BJ14" s="164"/>
      <c r="BK14" s="164"/>
      <c r="BL14" s="164"/>
      <c r="BM14" s="170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180" t="s">
        <v>127</v>
      </c>
      <c r="CN14" s="180"/>
      <c r="CO14" s="180"/>
      <c r="CP14" s="180"/>
      <c r="CQ14" s="180"/>
      <c r="CR14" s="180"/>
      <c r="CS14" s="180"/>
      <c r="CT14" s="180"/>
      <c r="CU14" s="180"/>
      <c r="CV14" s="180"/>
      <c r="CW14" s="180"/>
      <c r="CX14" s="180"/>
      <c r="CY14" s="180" t="s">
        <v>128</v>
      </c>
      <c r="CZ14" s="180"/>
      <c r="DA14" s="180"/>
      <c r="DB14" s="180"/>
      <c r="DC14" s="180"/>
      <c r="DD14" s="180"/>
      <c r="DE14" s="180"/>
      <c r="DF14" s="180"/>
      <c r="DG14" s="163" t="s">
        <v>15</v>
      </c>
      <c r="DH14" s="164"/>
      <c r="DI14" s="164"/>
      <c r="DJ14" s="164"/>
      <c r="DK14" s="164"/>
      <c r="DL14" s="164"/>
      <c r="DM14" s="164"/>
      <c r="DN14" s="164"/>
      <c r="DO14" s="164"/>
      <c r="DP14" s="165"/>
      <c r="DQ14" s="163" t="s">
        <v>16</v>
      </c>
      <c r="DR14" s="164"/>
      <c r="DS14" s="164"/>
      <c r="DT14" s="164"/>
      <c r="DU14" s="164"/>
      <c r="DV14" s="164"/>
      <c r="DW14" s="164"/>
      <c r="DX14" s="164"/>
      <c r="DY14" s="164"/>
      <c r="DZ14" s="165"/>
      <c r="EA14" s="163" t="s">
        <v>17</v>
      </c>
      <c r="EB14" s="164"/>
      <c r="EC14" s="164"/>
      <c r="ED14" s="164"/>
      <c r="EE14" s="164"/>
      <c r="EF14" s="164"/>
      <c r="EG14" s="164"/>
      <c r="EH14" s="164"/>
      <c r="EI14" s="164"/>
      <c r="EJ14" s="165"/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0"/>
      <c r="FF14" s="180"/>
      <c r="FG14" s="180"/>
    </row>
    <row r="15" spans="1:163" s="63" customFormat="1" ht="11.25" customHeight="1">
      <c r="A15" s="145">
        <v>1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2">
        <v>2</v>
      </c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2"/>
      <c r="AC15" s="142">
        <v>3</v>
      </c>
      <c r="AD15" s="171"/>
      <c r="AE15" s="171"/>
      <c r="AF15" s="171"/>
      <c r="AG15" s="171"/>
      <c r="AH15" s="171"/>
      <c r="AI15" s="171"/>
      <c r="AJ15" s="172"/>
      <c r="AK15" s="142">
        <v>4</v>
      </c>
      <c r="AL15" s="171"/>
      <c r="AM15" s="171"/>
      <c r="AN15" s="171"/>
      <c r="AO15" s="171"/>
      <c r="AP15" s="171"/>
      <c r="AQ15" s="172"/>
      <c r="AR15" s="142">
        <v>5</v>
      </c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4"/>
      <c r="BF15" s="145">
        <v>6</v>
      </c>
      <c r="BG15" s="146"/>
      <c r="BH15" s="146"/>
      <c r="BI15" s="146"/>
      <c r="BJ15" s="146"/>
      <c r="BK15" s="146"/>
      <c r="BL15" s="146"/>
      <c r="BM15" s="146"/>
      <c r="BN15" s="145">
        <v>7</v>
      </c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5">
        <v>8</v>
      </c>
      <c r="CN15" s="145"/>
      <c r="CO15" s="145"/>
      <c r="CP15" s="145"/>
      <c r="CQ15" s="145"/>
      <c r="CR15" s="145"/>
      <c r="CS15" s="145"/>
      <c r="CT15" s="145"/>
      <c r="CU15" s="145"/>
      <c r="CV15" s="145"/>
      <c r="CW15" s="145"/>
      <c r="CX15" s="145"/>
      <c r="CY15" s="145">
        <v>9</v>
      </c>
      <c r="CZ15" s="145"/>
      <c r="DA15" s="145"/>
      <c r="DB15" s="145"/>
      <c r="DC15" s="145"/>
      <c r="DD15" s="145"/>
      <c r="DE15" s="145"/>
      <c r="DF15" s="145"/>
      <c r="DG15" s="211">
        <v>10</v>
      </c>
      <c r="DH15" s="212"/>
      <c r="DI15" s="212"/>
      <c r="DJ15" s="212"/>
      <c r="DK15" s="212"/>
      <c r="DL15" s="212"/>
      <c r="DM15" s="212"/>
      <c r="DN15" s="212"/>
      <c r="DO15" s="212"/>
      <c r="DP15" s="213"/>
      <c r="DQ15" s="211">
        <v>11</v>
      </c>
      <c r="DR15" s="212"/>
      <c r="DS15" s="212"/>
      <c r="DT15" s="212"/>
      <c r="DU15" s="212"/>
      <c r="DV15" s="212"/>
      <c r="DW15" s="212"/>
      <c r="DX15" s="212"/>
      <c r="DY15" s="212"/>
      <c r="DZ15" s="213"/>
      <c r="EA15" s="211">
        <v>12</v>
      </c>
      <c r="EB15" s="212"/>
      <c r="EC15" s="212"/>
      <c r="ED15" s="212"/>
      <c r="EE15" s="212"/>
      <c r="EF15" s="212"/>
      <c r="EG15" s="212"/>
      <c r="EH15" s="212"/>
      <c r="EI15" s="212"/>
      <c r="EJ15" s="213"/>
      <c r="EK15" s="145">
        <v>13</v>
      </c>
      <c r="EL15" s="145"/>
      <c r="EM15" s="145"/>
      <c r="EN15" s="145"/>
      <c r="EO15" s="145"/>
      <c r="EP15" s="145"/>
      <c r="EQ15" s="145"/>
      <c r="ER15" s="145"/>
      <c r="ES15" s="145"/>
      <c r="ET15" s="145"/>
      <c r="EU15" s="145"/>
      <c r="EV15" s="145">
        <v>14</v>
      </c>
      <c r="EW15" s="145"/>
      <c r="EX15" s="145"/>
      <c r="EY15" s="145"/>
      <c r="EZ15" s="145"/>
      <c r="FA15" s="145"/>
      <c r="FB15" s="145"/>
      <c r="FC15" s="145"/>
      <c r="FD15" s="145"/>
      <c r="FE15" s="145"/>
      <c r="FF15" s="145"/>
      <c r="FG15" s="145"/>
    </row>
    <row r="16" spans="1:163" s="62" customFormat="1" ht="36.75" customHeight="1">
      <c r="A16" s="136" t="s">
        <v>103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47" t="s">
        <v>83</v>
      </c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9"/>
      <c r="AC16" s="147" t="s">
        <v>77</v>
      </c>
      <c r="AD16" s="148"/>
      <c r="AE16" s="148"/>
      <c r="AF16" s="148"/>
      <c r="AG16" s="148"/>
      <c r="AH16" s="148"/>
      <c r="AI16" s="148"/>
      <c r="AJ16" s="149"/>
      <c r="AK16" s="147" t="s">
        <v>77</v>
      </c>
      <c r="AL16" s="148"/>
      <c r="AM16" s="148"/>
      <c r="AN16" s="148"/>
      <c r="AO16" s="148"/>
      <c r="AP16" s="148"/>
      <c r="AQ16" s="149"/>
      <c r="AR16" s="147" t="s">
        <v>84</v>
      </c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4"/>
      <c r="BF16" s="155" t="s">
        <v>77</v>
      </c>
      <c r="BG16" s="138"/>
      <c r="BH16" s="138"/>
      <c r="BI16" s="138"/>
      <c r="BJ16" s="138"/>
      <c r="BK16" s="138"/>
      <c r="BL16" s="138"/>
      <c r="BM16" s="138"/>
      <c r="BN16" s="139" t="s">
        <v>61</v>
      </c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1" t="s">
        <v>62</v>
      </c>
      <c r="CN16" s="141"/>
      <c r="CO16" s="141"/>
      <c r="CP16" s="141"/>
      <c r="CQ16" s="141"/>
      <c r="CR16" s="141"/>
      <c r="CS16" s="141"/>
      <c r="CT16" s="141"/>
      <c r="CU16" s="141"/>
      <c r="CV16" s="141"/>
      <c r="CW16" s="141"/>
      <c r="CX16" s="141"/>
      <c r="CY16" s="179" t="s">
        <v>63</v>
      </c>
      <c r="CZ16" s="179"/>
      <c r="DA16" s="179"/>
      <c r="DB16" s="179"/>
      <c r="DC16" s="179"/>
      <c r="DD16" s="179"/>
      <c r="DE16" s="179"/>
      <c r="DF16" s="179"/>
      <c r="DG16" s="156">
        <v>100</v>
      </c>
      <c r="DH16" s="156"/>
      <c r="DI16" s="156"/>
      <c r="DJ16" s="156"/>
      <c r="DK16" s="156"/>
      <c r="DL16" s="156"/>
      <c r="DM16" s="156"/>
      <c r="DN16" s="156"/>
      <c r="DO16" s="156"/>
      <c r="DP16" s="156"/>
      <c r="DQ16" s="156">
        <v>100</v>
      </c>
      <c r="DR16" s="156"/>
      <c r="DS16" s="156"/>
      <c r="DT16" s="156"/>
      <c r="DU16" s="156"/>
      <c r="DV16" s="156"/>
      <c r="DW16" s="156"/>
      <c r="DX16" s="156"/>
      <c r="DY16" s="156"/>
      <c r="DZ16" s="156"/>
      <c r="EA16" s="156">
        <v>100</v>
      </c>
      <c r="EB16" s="156"/>
      <c r="EC16" s="156"/>
      <c r="ED16" s="156"/>
      <c r="EE16" s="156"/>
      <c r="EF16" s="156"/>
      <c r="EG16" s="156"/>
      <c r="EH16" s="156"/>
      <c r="EI16" s="156"/>
      <c r="EJ16" s="156"/>
      <c r="EK16" s="192">
        <v>10</v>
      </c>
      <c r="EL16" s="192"/>
      <c r="EM16" s="192"/>
      <c r="EN16" s="192"/>
      <c r="EO16" s="192"/>
      <c r="EP16" s="192"/>
      <c r="EQ16" s="192"/>
      <c r="ER16" s="192"/>
      <c r="ES16" s="192"/>
      <c r="ET16" s="192"/>
      <c r="EU16" s="192"/>
      <c r="EV16" s="156">
        <f t="shared" ref="EV16:EV21" si="0">DG16*EK16/100</f>
        <v>10</v>
      </c>
      <c r="EW16" s="156"/>
      <c r="EX16" s="156"/>
      <c r="EY16" s="156"/>
      <c r="EZ16" s="156"/>
      <c r="FA16" s="156"/>
      <c r="FB16" s="156"/>
      <c r="FC16" s="156"/>
      <c r="FD16" s="156"/>
      <c r="FE16" s="156"/>
      <c r="FF16" s="156"/>
      <c r="FG16" s="156"/>
    </row>
    <row r="17" spans="1:163" s="62" customFormat="1" ht="36.75" customHeight="1">
      <c r="A17" s="136" t="s">
        <v>165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50" t="s">
        <v>166</v>
      </c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2"/>
      <c r="AC17" s="150" t="s">
        <v>77</v>
      </c>
      <c r="AD17" s="151"/>
      <c r="AE17" s="151"/>
      <c r="AF17" s="151"/>
      <c r="AG17" s="151"/>
      <c r="AH17" s="151"/>
      <c r="AI17" s="151"/>
      <c r="AJ17" s="152"/>
      <c r="AK17" s="150" t="s">
        <v>77</v>
      </c>
      <c r="AL17" s="151"/>
      <c r="AM17" s="151"/>
      <c r="AN17" s="151"/>
      <c r="AO17" s="151"/>
      <c r="AP17" s="151"/>
      <c r="AQ17" s="152"/>
      <c r="AR17" s="150" t="s">
        <v>84</v>
      </c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4"/>
      <c r="BF17" s="137" t="s">
        <v>77</v>
      </c>
      <c r="BG17" s="138"/>
      <c r="BH17" s="138"/>
      <c r="BI17" s="138"/>
      <c r="BJ17" s="138"/>
      <c r="BK17" s="138"/>
      <c r="BL17" s="138"/>
      <c r="BM17" s="138"/>
      <c r="BN17" s="139" t="s">
        <v>61</v>
      </c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1" t="s">
        <v>62</v>
      </c>
      <c r="CN17" s="141"/>
      <c r="CO17" s="141"/>
      <c r="CP17" s="141"/>
      <c r="CQ17" s="141"/>
      <c r="CR17" s="141"/>
      <c r="CS17" s="141"/>
      <c r="CT17" s="141"/>
      <c r="CU17" s="141"/>
      <c r="CV17" s="141"/>
      <c r="CW17" s="141"/>
      <c r="CX17" s="141"/>
      <c r="CY17" s="179" t="s">
        <v>63</v>
      </c>
      <c r="CZ17" s="179"/>
      <c r="DA17" s="179"/>
      <c r="DB17" s="179"/>
      <c r="DC17" s="179"/>
      <c r="DD17" s="179"/>
      <c r="DE17" s="179"/>
      <c r="DF17" s="179"/>
      <c r="DG17" s="156">
        <v>100</v>
      </c>
      <c r="DH17" s="156"/>
      <c r="DI17" s="156"/>
      <c r="DJ17" s="156"/>
      <c r="DK17" s="156"/>
      <c r="DL17" s="156"/>
      <c r="DM17" s="156"/>
      <c r="DN17" s="156"/>
      <c r="DO17" s="156"/>
      <c r="DP17" s="156"/>
      <c r="DQ17" s="156">
        <v>100</v>
      </c>
      <c r="DR17" s="156"/>
      <c r="DS17" s="156"/>
      <c r="DT17" s="156"/>
      <c r="DU17" s="156"/>
      <c r="DV17" s="156"/>
      <c r="DW17" s="156"/>
      <c r="DX17" s="156"/>
      <c r="DY17" s="156"/>
      <c r="DZ17" s="156"/>
      <c r="EA17" s="156">
        <v>100</v>
      </c>
      <c r="EB17" s="156"/>
      <c r="EC17" s="156"/>
      <c r="ED17" s="156"/>
      <c r="EE17" s="156"/>
      <c r="EF17" s="156"/>
      <c r="EG17" s="156"/>
      <c r="EH17" s="156"/>
      <c r="EI17" s="156"/>
      <c r="EJ17" s="156"/>
      <c r="EK17" s="192">
        <v>10</v>
      </c>
      <c r="EL17" s="192"/>
      <c r="EM17" s="192"/>
      <c r="EN17" s="192"/>
      <c r="EO17" s="192"/>
      <c r="EP17" s="192"/>
      <c r="EQ17" s="192"/>
      <c r="ER17" s="192"/>
      <c r="ES17" s="192"/>
      <c r="ET17" s="192"/>
      <c r="EU17" s="192"/>
      <c r="EV17" s="156">
        <f>DG17*EK17/100</f>
        <v>10</v>
      </c>
      <c r="EW17" s="156"/>
      <c r="EX17" s="156"/>
      <c r="EY17" s="156"/>
      <c r="EZ17" s="156"/>
      <c r="FA17" s="156"/>
      <c r="FB17" s="156"/>
      <c r="FC17" s="156"/>
      <c r="FD17" s="156"/>
      <c r="FE17" s="156"/>
      <c r="FF17" s="156"/>
      <c r="FG17" s="156"/>
    </row>
    <row r="18" spans="1:163" s="62" customFormat="1" ht="36.75" customHeight="1">
      <c r="A18" s="136" t="s">
        <v>104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47" t="s">
        <v>86</v>
      </c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9"/>
      <c r="AC18" s="147" t="s">
        <v>77</v>
      </c>
      <c r="AD18" s="148"/>
      <c r="AE18" s="148"/>
      <c r="AF18" s="148"/>
      <c r="AG18" s="148"/>
      <c r="AH18" s="148"/>
      <c r="AI18" s="148"/>
      <c r="AJ18" s="149"/>
      <c r="AK18" s="147" t="s">
        <v>77</v>
      </c>
      <c r="AL18" s="148"/>
      <c r="AM18" s="148"/>
      <c r="AN18" s="148"/>
      <c r="AO18" s="148"/>
      <c r="AP18" s="148"/>
      <c r="AQ18" s="149"/>
      <c r="AR18" s="147" t="s">
        <v>84</v>
      </c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4"/>
      <c r="BF18" s="155" t="s">
        <v>77</v>
      </c>
      <c r="BG18" s="138"/>
      <c r="BH18" s="138"/>
      <c r="BI18" s="138"/>
      <c r="BJ18" s="138"/>
      <c r="BK18" s="138"/>
      <c r="BL18" s="138"/>
      <c r="BM18" s="138"/>
      <c r="BN18" s="139" t="s">
        <v>61</v>
      </c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1" t="s">
        <v>62</v>
      </c>
      <c r="CN18" s="141"/>
      <c r="CO18" s="141"/>
      <c r="CP18" s="141"/>
      <c r="CQ18" s="141"/>
      <c r="CR18" s="141"/>
      <c r="CS18" s="141"/>
      <c r="CT18" s="141"/>
      <c r="CU18" s="141"/>
      <c r="CV18" s="141"/>
      <c r="CW18" s="141"/>
      <c r="CX18" s="141"/>
      <c r="CY18" s="179" t="s">
        <v>63</v>
      </c>
      <c r="CZ18" s="179"/>
      <c r="DA18" s="179"/>
      <c r="DB18" s="179"/>
      <c r="DC18" s="179"/>
      <c r="DD18" s="179"/>
      <c r="DE18" s="179"/>
      <c r="DF18" s="179"/>
      <c r="DG18" s="156">
        <v>100</v>
      </c>
      <c r="DH18" s="156"/>
      <c r="DI18" s="156"/>
      <c r="DJ18" s="156"/>
      <c r="DK18" s="156"/>
      <c r="DL18" s="156"/>
      <c r="DM18" s="156"/>
      <c r="DN18" s="156"/>
      <c r="DO18" s="156"/>
      <c r="DP18" s="156"/>
      <c r="DQ18" s="156">
        <v>100</v>
      </c>
      <c r="DR18" s="156"/>
      <c r="DS18" s="156"/>
      <c r="DT18" s="156"/>
      <c r="DU18" s="156"/>
      <c r="DV18" s="156"/>
      <c r="DW18" s="156"/>
      <c r="DX18" s="156"/>
      <c r="DY18" s="156"/>
      <c r="DZ18" s="156"/>
      <c r="EA18" s="156">
        <v>100</v>
      </c>
      <c r="EB18" s="156"/>
      <c r="EC18" s="156"/>
      <c r="ED18" s="156"/>
      <c r="EE18" s="156"/>
      <c r="EF18" s="156"/>
      <c r="EG18" s="156"/>
      <c r="EH18" s="156"/>
      <c r="EI18" s="156"/>
      <c r="EJ18" s="156"/>
      <c r="EK18" s="192">
        <v>10</v>
      </c>
      <c r="EL18" s="192"/>
      <c r="EM18" s="192"/>
      <c r="EN18" s="192"/>
      <c r="EO18" s="192"/>
      <c r="EP18" s="192"/>
      <c r="EQ18" s="192"/>
      <c r="ER18" s="192"/>
      <c r="ES18" s="192"/>
      <c r="ET18" s="192"/>
      <c r="EU18" s="192"/>
      <c r="EV18" s="156">
        <f t="shared" si="0"/>
        <v>10</v>
      </c>
      <c r="EW18" s="156"/>
      <c r="EX18" s="156"/>
      <c r="EY18" s="156"/>
      <c r="EZ18" s="156"/>
      <c r="FA18" s="156"/>
      <c r="FB18" s="156"/>
      <c r="FC18" s="156"/>
      <c r="FD18" s="156"/>
      <c r="FE18" s="156"/>
      <c r="FF18" s="156"/>
      <c r="FG18" s="156"/>
    </row>
    <row r="19" spans="1:163" s="62" customFormat="1" ht="36.75" customHeight="1">
      <c r="A19" s="136" t="s">
        <v>102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47" t="s">
        <v>87</v>
      </c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9"/>
      <c r="AC19" s="147" t="s">
        <v>77</v>
      </c>
      <c r="AD19" s="148"/>
      <c r="AE19" s="148"/>
      <c r="AF19" s="148"/>
      <c r="AG19" s="148"/>
      <c r="AH19" s="148"/>
      <c r="AI19" s="148"/>
      <c r="AJ19" s="149"/>
      <c r="AK19" s="147" t="s">
        <v>77</v>
      </c>
      <c r="AL19" s="148"/>
      <c r="AM19" s="148"/>
      <c r="AN19" s="148"/>
      <c r="AO19" s="148"/>
      <c r="AP19" s="148"/>
      <c r="AQ19" s="149"/>
      <c r="AR19" s="147" t="s">
        <v>84</v>
      </c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4"/>
      <c r="BF19" s="155" t="s">
        <v>77</v>
      </c>
      <c r="BG19" s="138"/>
      <c r="BH19" s="138"/>
      <c r="BI19" s="138"/>
      <c r="BJ19" s="138"/>
      <c r="BK19" s="138"/>
      <c r="BL19" s="138"/>
      <c r="BM19" s="138"/>
      <c r="BN19" s="139" t="s">
        <v>61</v>
      </c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1" t="s">
        <v>62</v>
      </c>
      <c r="CN19" s="141"/>
      <c r="CO19" s="141"/>
      <c r="CP19" s="141"/>
      <c r="CQ19" s="141"/>
      <c r="CR19" s="141"/>
      <c r="CS19" s="141"/>
      <c r="CT19" s="141"/>
      <c r="CU19" s="141"/>
      <c r="CV19" s="141"/>
      <c r="CW19" s="141"/>
      <c r="CX19" s="141"/>
      <c r="CY19" s="179" t="s">
        <v>63</v>
      </c>
      <c r="CZ19" s="179"/>
      <c r="DA19" s="179"/>
      <c r="DB19" s="179"/>
      <c r="DC19" s="179"/>
      <c r="DD19" s="179"/>
      <c r="DE19" s="179"/>
      <c r="DF19" s="179"/>
      <c r="DG19" s="156">
        <v>100</v>
      </c>
      <c r="DH19" s="156"/>
      <c r="DI19" s="156"/>
      <c r="DJ19" s="156"/>
      <c r="DK19" s="156"/>
      <c r="DL19" s="156"/>
      <c r="DM19" s="156"/>
      <c r="DN19" s="156"/>
      <c r="DO19" s="156"/>
      <c r="DP19" s="156"/>
      <c r="DQ19" s="156">
        <v>100</v>
      </c>
      <c r="DR19" s="156"/>
      <c r="DS19" s="156"/>
      <c r="DT19" s="156"/>
      <c r="DU19" s="156"/>
      <c r="DV19" s="156"/>
      <c r="DW19" s="156"/>
      <c r="DX19" s="156"/>
      <c r="DY19" s="156"/>
      <c r="DZ19" s="156"/>
      <c r="EA19" s="156">
        <v>100</v>
      </c>
      <c r="EB19" s="156"/>
      <c r="EC19" s="156"/>
      <c r="ED19" s="156"/>
      <c r="EE19" s="156"/>
      <c r="EF19" s="156"/>
      <c r="EG19" s="156"/>
      <c r="EH19" s="156"/>
      <c r="EI19" s="156"/>
      <c r="EJ19" s="156"/>
      <c r="EK19" s="192">
        <v>10</v>
      </c>
      <c r="EL19" s="192"/>
      <c r="EM19" s="192"/>
      <c r="EN19" s="192"/>
      <c r="EO19" s="192"/>
      <c r="EP19" s="192"/>
      <c r="EQ19" s="192"/>
      <c r="ER19" s="192"/>
      <c r="ES19" s="192"/>
      <c r="ET19" s="192"/>
      <c r="EU19" s="192"/>
      <c r="EV19" s="156">
        <f t="shared" si="0"/>
        <v>10</v>
      </c>
      <c r="EW19" s="156"/>
      <c r="EX19" s="156"/>
      <c r="EY19" s="156"/>
      <c r="EZ19" s="156"/>
      <c r="FA19" s="156"/>
      <c r="FB19" s="156"/>
      <c r="FC19" s="156"/>
      <c r="FD19" s="156"/>
      <c r="FE19" s="156"/>
      <c r="FF19" s="156"/>
      <c r="FG19" s="156"/>
    </row>
    <row r="20" spans="1:163" s="62" customFormat="1" ht="36.75" customHeight="1">
      <c r="A20" s="136" t="s">
        <v>101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47" t="s">
        <v>89</v>
      </c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9"/>
      <c r="AC20" s="147" t="s">
        <v>77</v>
      </c>
      <c r="AD20" s="148"/>
      <c r="AE20" s="148"/>
      <c r="AF20" s="148"/>
      <c r="AG20" s="148"/>
      <c r="AH20" s="148"/>
      <c r="AI20" s="148"/>
      <c r="AJ20" s="149"/>
      <c r="AK20" s="147" t="s">
        <v>77</v>
      </c>
      <c r="AL20" s="148"/>
      <c r="AM20" s="148"/>
      <c r="AN20" s="148"/>
      <c r="AO20" s="148"/>
      <c r="AP20" s="148"/>
      <c r="AQ20" s="149"/>
      <c r="AR20" s="147" t="s">
        <v>84</v>
      </c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4"/>
      <c r="BF20" s="155" t="s">
        <v>77</v>
      </c>
      <c r="BG20" s="138"/>
      <c r="BH20" s="138"/>
      <c r="BI20" s="138"/>
      <c r="BJ20" s="138"/>
      <c r="BK20" s="138"/>
      <c r="BL20" s="138"/>
      <c r="BM20" s="138"/>
      <c r="BN20" s="139" t="s">
        <v>61</v>
      </c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1" t="s">
        <v>62</v>
      </c>
      <c r="CN20" s="141"/>
      <c r="CO20" s="141"/>
      <c r="CP20" s="141"/>
      <c r="CQ20" s="141"/>
      <c r="CR20" s="141"/>
      <c r="CS20" s="141"/>
      <c r="CT20" s="141"/>
      <c r="CU20" s="141"/>
      <c r="CV20" s="141"/>
      <c r="CW20" s="141"/>
      <c r="CX20" s="141"/>
      <c r="CY20" s="179" t="s">
        <v>63</v>
      </c>
      <c r="CZ20" s="179"/>
      <c r="DA20" s="179"/>
      <c r="DB20" s="179"/>
      <c r="DC20" s="179"/>
      <c r="DD20" s="179"/>
      <c r="DE20" s="179"/>
      <c r="DF20" s="179"/>
      <c r="DG20" s="156">
        <v>100</v>
      </c>
      <c r="DH20" s="156"/>
      <c r="DI20" s="156"/>
      <c r="DJ20" s="156"/>
      <c r="DK20" s="156"/>
      <c r="DL20" s="156"/>
      <c r="DM20" s="156"/>
      <c r="DN20" s="156"/>
      <c r="DO20" s="156"/>
      <c r="DP20" s="156"/>
      <c r="DQ20" s="156">
        <v>100</v>
      </c>
      <c r="DR20" s="156"/>
      <c r="DS20" s="156"/>
      <c r="DT20" s="156"/>
      <c r="DU20" s="156"/>
      <c r="DV20" s="156"/>
      <c r="DW20" s="156"/>
      <c r="DX20" s="156"/>
      <c r="DY20" s="156"/>
      <c r="DZ20" s="156"/>
      <c r="EA20" s="156">
        <v>100</v>
      </c>
      <c r="EB20" s="156"/>
      <c r="EC20" s="156"/>
      <c r="ED20" s="156"/>
      <c r="EE20" s="156"/>
      <c r="EF20" s="156"/>
      <c r="EG20" s="156"/>
      <c r="EH20" s="156"/>
      <c r="EI20" s="156"/>
      <c r="EJ20" s="156"/>
      <c r="EK20" s="192">
        <v>10</v>
      </c>
      <c r="EL20" s="192"/>
      <c r="EM20" s="192"/>
      <c r="EN20" s="192"/>
      <c r="EO20" s="192"/>
      <c r="EP20" s="192"/>
      <c r="EQ20" s="192"/>
      <c r="ER20" s="192"/>
      <c r="ES20" s="192"/>
      <c r="ET20" s="192"/>
      <c r="EU20" s="192"/>
      <c r="EV20" s="156">
        <f t="shared" si="0"/>
        <v>10</v>
      </c>
      <c r="EW20" s="156"/>
      <c r="EX20" s="156"/>
      <c r="EY20" s="156"/>
      <c r="EZ20" s="156"/>
      <c r="FA20" s="156"/>
      <c r="FB20" s="156"/>
      <c r="FC20" s="156"/>
      <c r="FD20" s="156"/>
      <c r="FE20" s="156"/>
      <c r="FF20" s="156"/>
      <c r="FG20" s="156"/>
    </row>
    <row r="21" spans="1:163" s="62" customFormat="1" ht="25.5" customHeight="1">
      <c r="A21" s="136" t="s">
        <v>106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47" t="s">
        <v>90</v>
      </c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9"/>
      <c r="AC21" s="147" t="s">
        <v>77</v>
      </c>
      <c r="AD21" s="148"/>
      <c r="AE21" s="148"/>
      <c r="AF21" s="148"/>
      <c r="AG21" s="148"/>
      <c r="AH21" s="148"/>
      <c r="AI21" s="148"/>
      <c r="AJ21" s="149"/>
      <c r="AK21" s="147" t="s">
        <v>77</v>
      </c>
      <c r="AL21" s="148"/>
      <c r="AM21" s="148"/>
      <c r="AN21" s="148"/>
      <c r="AO21" s="148"/>
      <c r="AP21" s="148"/>
      <c r="AQ21" s="149"/>
      <c r="AR21" s="147" t="s">
        <v>84</v>
      </c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4"/>
      <c r="BF21" s="155" t="s">
        <v>77</v>
      </c>
      <c r="BG21" s="138"/>
      <c r="BH21" s="138"/>
      <c r="BI21" s="138"/>
      <c r="BJ21" s="138"/>
      <c r="BK21" s="138"/>
      <c r="BL21" s="138"/>
      <c r="BM21" s="138"/>
      <c r="BN21" s="139" t="s">
        <v>61</v>
      </c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1" t="s">
        <v>62</v>
      </c>
      <c r="CN21" s="141"/>
      <c r="CO21" s="141"/>
      <c r="CP21" s="141"/>
      <c r="CQ21" s="141"/>
      <c r="CR21" s="141"/>
      <c r="CS21" s="141"/>
      <c r="CT21" s="141"/>
      <c r="CU21" s="141"/>
      <c r="CV21" s="141"/>
      <c r="CW21" s="141"/>
      <c r="CX21" s="141"/>
      <c r="CY21" s="179" t="s">
        <v>63</v>
      </c>
      <c r="CZ21" s="179"/>
      <c r="DA21" s="179"/>
      <c r="DB21" s="179"/>
      <c r="DC21" s="179"/>
      <c r="DD21" s="179"/>
      <c r="DE21" s="179"/>
      <c r="DF21" s="179"/>
      <c r="DG21" s="156">
        <v>100</v>
      </c>
      <c r="DH21" s="156"/>
      <c r="DI21" s="156"/>
      <c r="DJ21" s="156"/>
      <c r="DK21" s="156"/>
      <c r="DL21" s="156"/>
      <c r="DM21" s="156"/>
      <c r="DN21" s="156"/>
      <c r="DO21" s="156"/>
      <c r="DP21" s="156"/>
      <c r="DQ21" s="156">
        <v>100</v>
      </c>
      <c r="DR21" s="156"/>
      <c r="DS21" s="156"/>
      <c r="DT21" s="156"/>
      <c r="DU21" s="156"/>
      <c r="DV21" s="156"/>
      <c r="DW21" s="156"/>
      <c r="DX21" s="156"/>
      <c r="DY21" s="156"/>
      <c r="DZ21" s="156"/>
      <c r="EA21" s="156">
        <v>100</v>
      </c>
      <c r="EB21" s="156"/>
      <c r="EC21" s="156"/>
      <c r="ED21" s="156"/>
      <c r="EE21" s="156"/>
      <c r="EF21" s="156"/>
      <c r="EG21" s="156"/>
      <c r="EH21" s="156"/>
      <c r="EI21" s="156"/>
      <c r="EJ21" s="156"/>
      <c r="EK21" s="192">
        <v>10</v>
      </c>
      <c r="EL21" s="192"/>
      <c r="EM21" s="192"/>
      <c r="EN21" s="192"/>
      <c r="EO21" s="192"/>
      <c r="EP21" s="192"/>
      <c r="EQ21" s="192"/>
      <c r="ER21" s="192"/>
      <c r="ES21" s="192"/>
      <c r="ET21" s="192"/>
      <c r="EU21" s="192"/>
      <c r="EV21" s="156">
        <f t="shared" si="0"/>
        <v>10</v>
      </c>
      <c r="EW21" s="156"/>
      <c r="EX21" s="156"/>
      <c r="EY21" s="156"/>
      <c r="EZ21" s="156"/>
      <c r="FA21" s="156"/>
      <c r="FB21" s="156"/>
      <c r="FC21" s="156"/>
      <c r="FD21" s="156"/>
      <c r="FE21" s="156"/>
      <c r="FF21" s="156"/>
      <c r="FG21" s="156"/>
    </row>
    <row r="22" spans="1:163" s="62" customFormat="1" ht="15" customHeight="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66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4"/>
      <c r="CZ22" s="44"/>
      <c r="DA22" s="44"/>
      <c r="DB22" s="44"/>
      <c r="DC22" s="44"/>
      <c r="DD22" s="44"/>
      <c r="DE22" s="44"/>
      <c r="DF22" s="44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</row>
    <row r="23" spans="1:163" s="57" customFormat="1" ht="16.5" customHeight="1">
      <c r="A23" s="57" t="s">
        <v>46</v>
      </c>
    </row>
    <row r="24" spans="1:163" ht="6" customHeight="1"/>
    <row r="25" spans="1:163" s="69" customFormat="1" ht="69.75" customHeight="1">
      <c r="A25" s="230" t="s">
        <v>130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2"/>
      <c r="M25" s="180" t="s">
        <v>71</v>
      </c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 t="s">
        <v>125</v>
      </c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230" t="s">
        <v>47</v>
      </c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08" t="s">
        <v>48</v>
      </c>
      <c r="CO25" s="209"/>
      <c r="CP25" s="209"/>
      <c r="CQ25" s="209"/>
      <c r="CR25" s="209"/>
      <c r="CS25" s="209"/>
      <c r="CT25" s="209"/>
      <c r="CU25" s="209"/>
      <c r="CV25" s="209"/>
      <c r="CW25" s="209"/>
      <c r="CX25" s="209"/>
      <c r="CY25" s="209"/>
      <c r="CZ25" s="209"/>
      <c r="DA25" s="209"/>
      <c r="DB25" s="209"/>
      <c r="DC25" s="209"/>
      <c r="DD25" s="209"/>
      <c r="DE25" s="209"/>
      <c r="DF25" s="209"/>
      <c r="DG25" s="209"/>
      <c r="DH25" s="209"/>
      <c r="DI25" s="209"/>
      <c r="DJ25" s="209"/>
      <c r="DK25" s="209"/>
      <c r="DL25" s="209"/>
      <c r="DM25" s="209"/>
      <c r="DN25" s="210"/>
      <c r="DO25" s="208" t="s">
        <v>133</v>
      </c>
      <c r="DP25" s="209"/>
      <c r="DQ25" s="209"/>
      <c r="DR25" s="209"/>
      <c r="DS25" s="209"/>
      <c r="DT25" s="209"/>
      <c r="DU25" s="209"/>
      <c r="DV25" s="209"/>
      <c r="DW25" s="209"/>
      <c r="DX25" s="209"/>
      <c r="DY25" s="209"/>
      <c r="DZ25" s="209"/>
      <c r="EA25" s="209"/>
      <c r="EB25" s="209"/>
      <c r="EC25" s="209"/>
      <c r="ED25" s="209"/>
      <c r="EE25" s="209"/>
      <c r="EF25" s="209"/>
      <c r="EG25" s="209"/>
      <c r="EH25" s="209"/>
      <c r="EI25" s="209"/>
      <c r="EJ25" s="209"/>
      <c r="EK25" s="209"/>
      <c r="EL25" s="209"/>
      <c r="EM25" s="209"/>
      <c r="EN25" s="209"/>
      <c r="EO25" s="210"/>
      <c r="EP25" s="190" t="s">
        <v>134</v>
      </c>
      <c r="EQ25" s="190"/>
      <c r="ER25" s="190"/>
      <c r="ES25" s="190"/>
      <c r="ET25" s="190"/>
      <c r="EU25" s="190"/>
      <c r="EV25" s="190"/>
      <c r="EW25" s="190"/>
      <c r="EX25" s="190"/>
      <c r="EY25" s="190"/>
      <c r="EZ25" s="190"/>
      <c r="FA25" s="190"/>
      <c r="FB25" s="190"/>
      <c r="FC25" s="190"/>
      <c r="FD25" s="190"/>
      <c r="FE25" s="190"/>
      <c r="FF25" s="190"/>
      <c r="FG25" s="190"/>
    </row>
    <row r="26" spans="1:163" s="69" customFormat="1" ht="16.5" customHeight="1">
      <c r="A26" s="168"/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70"/>
      <c r="M26" s="160" t="s">
        <v>151</v>
      </c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61"/>
      <c r="AA26" s="161"/>
      <c r="AB26" s="162"/>
      <c r="AC26" s="160" t="s">
        <v>150</v>
      </c>
      <c r="AD26" s="161"/>
      <c r="AE26" s="161"/>
      <c r="AF26" s="161"/>
      <c r="AG26" s="161"/>
      <c r="AH26" s="161"/>
      <c r="AI26" s="161"/>
      <c r="AJ26" s="162"/>
      <c r="AK26" s="160" t="s">
        <v>150</v>
      </c>
      <c r="AL26" s="161"/>
      <c r="AM26" s="161"/>
      <c r="AN26" s="161"/>
      <c r="AO26" s="161"/>
      <c r="AP26" s="161"/>
      <c r="AQ26" s="162"/>
      <c r="AR26" s="160" t="s">
        <v>152</v>
      </c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7"/>
      <c r="BF26" s="160" t="s">
        <v>150</v>
      </c>
      <c r="BG26" s="161"/>
      <c r="BH26" s="161"/>
      <c r="BI26" s="161"/>
      <c r="BJ26" s="161"/>
      <c r="BK26" s="161"/>
      <c r="BL26" s="161"/>
      <c r="BM26" s="167"/>
      <c r="BN26" s="230" t="s">
        <v>131</v>
      </c>
      <c r="BO26" s="231"/>
      <c r="BP26" s="231"/>
      <c r="BQ26" s="231"/>
      <c r="BR26" s="231"/>
      <c r="BS26" s="231"/>
      <c r="BT26" s="231"/>
      <c r="BU26" s="231"/>
      <c r="BV26" s="231"/>
      <c r="BW26" s="232"/>
      <c r="BX26" s="208" t="s">
        <v>33</v>
      </c>
      <c r="BY26" s="209"/>
      <c r="BZ26" s="209"/>
      <c r="CA26" s="209"/>
      <c r="CB26" s="209"/>
      <c r="CC26" s="209"/>
      <c r="CD26" s="209"/>
      <c r="CE26" s="209"/>
      <c r="CF26" s="209"/>
      <c r="CG26" s="209"/>
      <c r="CH26" s="209"/>
      <c r="CI26" s="209"/>
      <c r="CJ26" s="209"/>
      <c r="CK26" s="209"/>
      <c r="CL26" s="209"/>
      <c r="CM26" s="209"/>
      <c r="CN26" s="198">
        <v>20</v>
      </c>
      <c r="CO26" s="199"/>
      <c r="CP26" s="199"/>
      <c r="CQ26" s="207" t="s">
        <v>109</v>
      </c>
      <c r="CR26" s="207"/>
      <c r="CS26" s="196" t="s">
        <v>14</v>
      </c>
      <c r="CT26" s="196"/>
      <c r="CU26" s="196"/>
      <c r="CV26" s="197"/>
      <c r="CW26" s="198">
        <v>20</v>
      </c>
      <c r="CX26" s="199"/>
      <c r="CY26" s="199"/>
      <c r="CZ26" s="207" t="s">
        <v>110</v>
      </c>
      <c r="DA26" s="207"/>
      <c r="DB26" s="196" t="s">
        <v>14</v>
      </c>
      <c r="DC26" s="196"/>
      <c r="DD26" s="196"/>
      <c r="DE26" s="197"/>
      <c r="DF26" s="198">
        <v>20</v>
      </c>
      <c r="DG26" s="199"/>
      <c r="DH26" s="199"/>
      <c r="DI26" s="207" t="s">
        <v>169</v>
      </c>
      <c r="DJ26" s="207"/>
      <c r="DK26" s="196" t="s">
        <v>14</v>
      </c>
      <c r="DL26" s="196"/>
      <c r="DM26" s="196"/>
      <c r="DN26" s="197"/>
      <c r="DO26" s="198">
        <v>20</v>
      </c>
      <c r="DP26" s="199"/>
      <c r="DQ26" s="199"/>
      <c r="DR26" s="207" t="s">
        <v>109</v>
      </c>
      <c r="DS26" s="207"/>
      <c r="DT26" s="196" t="s">
        <v>14</v>
      </c>
      <c r="DU26" s="196"/>
      <c r="DV26" s="196"/>
      <c r="DW26" s="197"/>
      <c r="DX26" s="198">
        <v>20</v>
      </c>
      <c r="DY26" s="199"/>
      <c r="DZ26" s="199"/>
      <c r="EA26" s="207" t="s">
        <v>110</v>
      </c>
      <c r="EB26" s="207"/>
      <c r="EC26" s="196" t="s">
        <v>14</v>
      </c>
      <c r="ED26" s="196"/>
      <c r="EE26" s="196"/>
      <c r="EF26" s="197"/>
      <c r="EG26" s="198">
        <v>20</v>
      </c>
      <c r="EH26" s="199"/>
      <c r="EI26" s="199"/>
      <c r="EJ26" s="207" t="s">
        <v>169</v>
      </c>
      <c r="EK26" s="207"/>
      <c r="EL26" s="196" t="s">
        <v>14</v>
      </c>
      <c r="EM26" s="196"/>
      <c r="EN26" s="196"/>
      <c r="EO26" s="197"/>
      <c r="EP26" s="190" t="s">
        <v>39</v>
      </c>
      <c r="EQ26" s="190"/>
      <c r="ER26" s="190"/>
      <c r="ES26" s="190"/>
      <c r="ET26" s="190"/>
      <c r="EU26" s="190"/>
      <c r="EV26" s="190"/>
      <c r="EW26" s="190"/>
      <c r="EX26" s="190"/>
      <c r="EY26" s="190" t="s">
        <v>174</v>
      </c>
      <c r="EZ26" s="190"/>
      <c r="FA26" s="190"/>
      <c r="FB26" s="190"/>
      <c r="FC26" s="190"/>
      <c r="FD26" s="190"/>
      <c r="FE26" s="190"/>
      <c r="FF26" s="190"/>
      <c r="FG26" s="190"/>
    </row>
    <row r="27" spans="1:163" s="69" customFormat="1" ht="63" customHeight="1">
      <c r="A27" s="168"/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70"/>
      <c r="M27" s="163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5"/>
      <c r="AC27" s="163"/>
      <c r="AD27" s="164"/>
      <c r="AE27" s="164"/>
      <c r="AF27" s="164"/>
      <c r="AG27" s="164"/>
      <c r="AH27" s="164"/>
      <c r="AI27" s="164"/>
      <c r="AJ27" s="165"/>
      <c r="AK27" s="163"/>
      <c r="AL27" s="164"/>
      <c r="AM27" s="164"/>
      <c r="AN27" s="164"/>
      <c r="AO27" s="164"/>
      <c r="AP27" s="164"/>
      <c r="AQ27" s="165"/>
      <c r="AR27" s="168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70"/>
      <c r="BF27" s="163"/>
      <c r="BG27" s="164"/>
      <c r="BH27" s="164"/>
      <c r="BI27" s="164"/>
      <c r="BJ27" s="164"/>
      <c r="BK27" s="164"/>
      <c r="BL27" s="164"/>
      <c r="BM27" s="170"/>
      <c r="BN27" s="233"/>
      <c r="BO27" s="234"/>
      <c r="BP27" s="234"/>
      <c r="BQ27" s="234"/>
      <c r="BR27" s="234"/>
      <c r="BS27" s="234"/>
      <c r="BT27" s="234"/>
      <c r="BU27" s="234"/>
      <c r="BV27" s="234"/>
      <c r="BW27" s="235"/>
      <c r="BX27" s="230" t="s">
        <v>132</v>
      </c>
      <c r="BY27" s="231"/>
      <c r="BZ27" s="231"/>
      <c r="CA27" s="231"/>
      <c r="CB27" s="231"/>
      <c r="CC27" s="231"/>
      <c r="CD27" s="231"/>
      <c r="CE27" s="231"/>
      <c r="CF27" s="232"/>
      <c r="CG27" s="230" t="s">
        <v>128</v>
      </c>
      <c r="CH27" s="231"/>
      <c r="CI27" s="231"/>
      <c r="CJ27" s="231"/>
      <c r="CK27" s="231"/>
      <c r="CL27" s="231"/>
      <c r="CM27" s="231"/>
      <c r="CN27" s="201" t="s">
        <v>34</v>
      </c>
      <c r="CO27" s="202"/>
      <c r="CP27" s="202"/>
      <c r="CQ27" s="202"/>
      <c r="CR27" s="202"/>
      <c r="CS27" s="202"/>
      <c r="CT27" s="202"/>
      <c r="CU27" s="202"/>
      <c r="CV27" s="203"/>
      <c r="CW27" s="201" t="s">
        <v>16</v>
      </c>
      <c r="CX27" s="202"/>
      <c r="CY27" s="202"/>
      <c r="CZ27" s="202"/>
      <c r="DA27" s="202"/>
      <c r="DB27" s="202"/>
      <c r="DC27" s="202"/>
      <c r="DD27" s="202"/>
      <c r="DE27" s="203"/>
      <c r="DF27" s="201" t="s">
        <v>17</v>
      </c>
      <c r="DG27" s="202"/>
      <c r="DH27" s="202"/>
      <c r="DI27" s="202"/>
      <c r="DJ27" s="202"/>
      <c r="DK27" s="202"/>
      <c r="DL27" s="202"/>
      <c r="DM27" s="202"/>
      <c r="DN27" s="203"/>
      <c r="DO27" s="201" t="s">
        <v>34</v>
      </c>
      <c r="DP27" s="202"/>
      <c r="DQ27" s="202"/>
      <c r="DR27" s="202"/>
      <c r="DS27" s="202"/>
      <c r="DT27" s="202"/>
      <c r="DU27" s="202"/>
      <c r="DV27" s="202"/>
      <c r="DW27" s="203"/>
      <c r="DX27" s="201" t="s">
        <v>16</v>
      </c>
      <c r="DY27" s="202"/>
      <c r="DZ27" s="202"/>
      <c r="EA27" s="202"/>
      <c r="EB27" s="202"/>
      <c r="EC27" s="202"/>
      <c r="ED27" s="202"/>
      <c r="EE27" s="202"/>
      <c r="EF27" s="203"/>
      <c r="EG27" s="201" t="s">
        <v>17</v>
      </c>
      <c r="EH27" s="202"/>
      <c r="EI27" s="202"/>
      <c r="EJ27" s="202"/>
      <c r="EK27" s="202"/>
      <c r="EL27" s="202"/>
      <c r="EM27" s="202"/>
      <c r="EN27" s="202"/>
      <c r="EO27" s="203"/>
      <c r="EP27" s="190"/>
      <c r="EQ27" s="190"/>
      <c r="ER27" s="190"/>
      <c r="ES27" s="190"/>
      <c r="ET27" s="190"/>
      <c r="EU27" s="190"/>
      <c r="EV27" s="190"/>
      <c r="EW27" s="190"/>
      <c r="EX27" s="190"/>
      <c r="EY27" s="190"/>
      <c r="EZ27" s="190"/>
      <c r="FA27" s="190"/>
      <c r="FB27" s="190"/>
      <c r="FC27" s="190"/>
      <c r="FD27" s="190"/>
      <c r="FE27" s="190"/>
      <c r="FF27" s="190"/>
      <c r="FG27" s="190"/>
    </row>
    <row r="28" spans="1:163" s="70" customFormat="1" ht="11.25" customHeight="1">
      <c r="A28" s="228">
        <v>1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142">
        <v>2</v>
      </c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2"/>
      <c r="AC28" s="142">
        <v>3</v>
      </c>
      <c r="AD28" s="171"/>
      <c r="AE28" s="171"/>
      <c r="AF28" s="171"/>
      <c r="AG28" s="171"/>
      <c r="AH28" s="171"/>
      <c r="AI28" s="171"/>
      <c r="AJ28" s="172"/>
      <c r="AK28" s="142">
        <v>4</v>
      </c>
      <c r="AL28" s="171"/>
      <c r="AM28" s="171"/>
      <c r="AN28" s="171"/>
      <c r="AO28" s="171"/>
      <c r="AP28" s="171"/>
      <c r="AQ28" s="172"/>
      <c r="AR28" s="142">
        <v>5</v>
      </c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4"/>
      <c r="BF28" s="145">
        <v>6</v>
      </c>
      <c r="BG28" s="146"/>
      <c r="BH28" s="146"/>
      <c r="BI28" s="146"/>
      <c r="BJ28" s="146"/>
      <c r="BK28" s="146"/>
      <c r="BL28" s="146"/>
      <c r="BM28" s="146"/>
      <c r="BN28" s="193">
        <v>7</v>
      </c>
      <c r="BO28" s="194"/>
      <c r="BP28" s="194"/>
      <c r="BQ28" s="194"/>
      <c r="BR28" s="194"/>
      <c r="BS28" s="194"/>
      <c r="BT28" s="194"/>
      <c r="BU28" s="194"/>
      <c r="BV28" s="194"/>
      <c r="BW28" s="195"/>
      <c r="BX28" s="193">
        <v>8</v>
      </c>
      <c r="BY28" s="194"/>
      <c r="BZ28" s="194"/>
      <c r="CA28" s="194"/>
      <c r="CB28" s="194"/>
      <c r="CC28" s="194"/>
      <c r="CD28" s="194"/>
      <c r="CE28" s="194"/>
      <c r="CF28" s="195"/>
      <c r="CG28" s="193">
        <v>9</v>
      </c>
      <c r="CH28" s="194"/>
      <c r="CI28" s="194"/>
      <c r="CJ28" s="194"/>
      <c r="CK28" s="194"/>
      <c r="CL28" s="194"/>
      <c r="CM28" s="194"/>
      <c r="CN28" s="193">
        <v>10</v>
      </c>
      <c r="CO28" s="194"/>
      <c r="CP28" s="194"/>
      <c r="CQ28" s="194"/>
      <c r="CR28" s="194"/>
      <c r="CS28" s="194"/>
      <c r="CT28" s="194"/>
      <c r="CU28" s="194"/>
      <c r="CV28" s="195"/>
      <c r="CW28" s="193">
        <v>11</v>
      </c>
      <c r="CX28" s="194"/>
      <c r="CY28" s="194"/>
      <c r="CZ28" s="194"/>
      <c r="DA28" s="194"/>
      <c r="DB28" s="194"/>
      <c r="DC28" s="194"/>
      <c r="DD28" s="194"/>
      <c r="DE28" s="195"/>
      <c r="DF28" s="193">
        <v>12</v>
      </c>
      <c r="DG28" s="194"/>
      <c r="DH28" s="194"/>
      <c r="DI28" s="194"/>
      <c r="DJ28" s="194"/>
      <c r="DK28" s="194"/>
      <c r="DL28" s="194"/>
      <c r="DM28" s="194"/>
      <c r="DN28" s="195"/>
      <c r="DO28" s="193">
        <v>13</v>
      </c>
      <c r="DP28" s="194"/>
      <c r="DQ28" s="194"/>
      <c r="DR28" s="194"/>
      <c r="DS28" s="194"/>
      <c r="DT28" s="194"/>
      <c r="DU28" s="194"/>
      <c r="DV28" s="194"/>
      <c r="DW28" s="195"/>
      <c r="DX28" s="193">
        <v>14</v>
      </c>
      <c r="DY28" s="194"/>
      <c r="DZ28" s="194"/>
      <c r="EA28" s="194"/>
      <c r="EB28" s="194"/>
      <c r="EC28" s="194"/>
      <c r="ED28" s="194"/>
      <c r="EE28" s="194"/>
      <c r="EF28" s="195"/>
      <c r="EG28" s="193">
        <v>15</v>
      </c>
      <c r="EH28" s="194"/>
      <c r="EI28" s="194"/>
      <c r="EJ28" s="194"/>
      <c r="EK28" s="194"/>
      <c r="EL28" s="194"/>
      <c r="EM28" s="194"/>
      <c r="EN28" s="194"/>
      <c r="EO28" s="195"/>
      <c r="EP28" s="200">
        <v>16</v>
      </c>
      <c r="EQ28" s="200"/>
      <c r="ER28" s="200"/>
      <c r="ES28" s="200"/>
      <c r="ET28" s="200"/>
      <c r="EU28" s="200"/>
      <c r="EV28" s="200"/>
      <c r="EW28" s="200"/>
      <c r="EX28" s="200"/>
      <c r="EY28" s="200">
        <v>17</v>
      </c>
      <c r="EZ28" s="200"/>
      <c r="FA28" s="200"/>
      <c r="FB28" s="200"/>
      <c r="FC28" s="200"/>
      <c r="FD28" s="200"/>
      <c r="FE28" s="200"/>
      <c r="FF28" s="200"/>
      <c r="FG28" s="200"/>
    </row>
    <row r="29" spans="1:163" s="69" customFormat="1" ht="29.25" customHeight="1">
      <c r="A29" s="136" t="s">
        <v>103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47" t="s">
        <v>83</v>
      </c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9"/>
      <c r="AC29" s="147" t="s">
        <v>77</v>
      </c>
      <c r="AD29" s="148"/>
      <c r="AE29" s="148"/>
      <c r="AF29" s="148"/>
      <c r="AG29" s="148"/>
      <c r="AH29" s="148"/>
      <c r="AI29" s="148"/>
      <c r="AJ29" s="149"/>
      <c r="AK29" s="147" t="s">
        <v>77</v>
      </c>
      <c r="AL29" s="148"/>
      <c r="AM29" s="148"/>
      <c r="AN29" s="148"/>
      <c r="AO29" s="148"/>
      <c r="AP29" s="148"/>
      <c r="AQ29" s="149"/>
      <c r="AR29" s="147" t="s">
        <v>84</v>
      </c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4"/>
      <c r="BF29" s="155" t="s">
        <v>77</v>
      </c>
      <c r="BG29" s="138"/>
      <c r="BH29" s="138"/>
      <c r="BI29" s="138"/>
      <c r="BJ29" s="138"/>
      <c r="BK29" s="138"/>
      <c r="BL29" s="138"/>
      <c r="BM29" s="138"/>
      <c r="BN29" s="190" t="s">
        <v>96</v>
      </c>
      <c r="BO29" s="190"/>
      <c r="BP29" s="190"/>
      <c r="BQ29" s="190"/>
      <c r="BR29" s="190"/>
      <c r="BS29" s="190"/>
      <c r="BT29" s="190"/>
      <c r="BU29" s="190"/>
      <c r="BV29" s="190"/>
      <c r="BW29" s="190"/>
      <c r="BX29" s="190" t="s">
        <v>91</v>
      </c>
      <c r="BY29" s="190"/>
      <c r="BZ29" s="190"/>
      <c r="CA29" s="190"/>
      <c r="CB29" s="190"/>
      <c r="CC29" s="190"/>
      <c r="CD29" s="190"/>
      <c r="CE29" s="190"/>
      <c r="CF29" s="190"/>
      <c r="CG29" s="191" t="s">
        <v>92</v>
      </c>
      <c r="CH29" s="191"/>
      <c r="CI29" s="191"/>
      <c r="CJ29" s="191"/>
      <c r="CK29" s="191"/>
      <c r="CL29" s="191"/>
      <c r="CM29" s="191"/>
      <c r="CN29" s="178">
        <f>5200+2235.6+1862+396</f>
        <v>9693.6</v>
      </c>
      <c r="CO29" s="178"/>
      <c r="CP29" s="178"/>
      <c r="CQ29" s="178"/>
      <c r="CR29" s="178"/>
      <c r="CS29" s="178"/>
      <c r="CT29" s="178"/>
      <c r="CU29" s="178"/>
      <c r="CV29" s="178"/>
      <c r="CW29" s="204">
        <f>5200+2235.6+1944+396</f>
        <v>9775.6</v>
      </c>
      <c r="CX29" s="205"/>
      <c r="CY29" s="205"/>
      <c r="CZ29" s="205"/>
      <c r="DA29" s="205"/>
      <c r="DB29" s="205"/>
      <c r="DC29" s="205"/>
      <c r="DD29" s="205"/>
      <c r="DE29" s="206"/>
      <c r="DF29" s="204">
        <f>5200+2235.6+1944+396</f>
        <v>9775.6</v>
      </c>
      <c r="DG29" s="205"/>
      <c r="DH29" s="205"/>
      <c r="DI29" s="205"/>
      <c r="DJ29" s="205"/>
      <c r="DK29" s="205"/>
      <c r="DL29" s="205"/>
      <c r="DM29" s="205"/>
      <c r="DN29" s="206"/>
      <c r="DO29" s="157">
        <v>0</v>
      </c>
      <c r="DP29" s="157"/>
      <c r="DQ29" s="157"/>
      <c r="DR29" s="157"/>
      <c r="DS29" s="157"/>
      <c r="DT29" s="157"/>
      <c r="DU29" s="157"/>
      <c r="DV29" s="157"/>
      <c r="DW29" s="157"/>
      <c r="DX29" s="157">
        <v>0</v>
      </c>
      <c r="DY29" s="157"/>
      <c r="DZ29" s="157"/>
      <c r="EA29" s="157"/>
      <c r="EB29" s="157"/>
      <c r="EC29" s="157"/>
      <c r="ED29" s="157"/>
      <c r="EE29" s="157"/>
      <c r="EF29" s="157"/>
      <c r="EG29" s="157">
        <v>0</v>
      </c>
      <c r="EH29" s="157"/>
      <c r="EI29" s="157"/>
      <c r="EJ29" s="157"/>
      <c r="EK29" s="157"/>
      <c r="EL29" s="157"/>
      <c r="EM29" s="157"/>
      <c r="EN29" s="157"/>
      <c r="EO29" s="157"/>
      <c r="EP29" s="158">
        <v>10</v>
      </c>
      <c r="EQ29" s="158"/>
      <c r="ER29" s="158"/>
      <c r="ES29" s="158"/>
      <c r="ET29" s="158"/>
      <c r="EU29" s="158"/>
      <c r="EV29" s="158"/>
      <c r="EW29" s="158"/>
      <c r="EX29" s="158"/>
      <c r="EY29" s="159">
        <f t="shared" ref="EY29:EY35" si="1">CN29*EP29/100</f>
        <v>969.36</v>
      </c>
      <c r="EZ29" s="159"/>
      <c r="FA29" s="159"/>
      <c r="FB29" s="159"/>
      <c r="FC29" s="159"/>
      <c r="FD29" s="159"/>
      <c r="FE29" s="159"/>
      <c r="FF29" s="159"/>
      <c r="FG29" s="159"/>
    </row>
    <row r="30" spans="1:163" s="69" customFormat="1" ht="29.25" hidden="1" customHeight="1">
      <c r="A30" s="136" t="s">
        <v>105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53" t="s">
        <v>85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147" t="s">
        <v>84</v>
      </c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4"/>
      <c r="BF30" s="155"/>
      <c r="BG30" s="138"/>
      <c r="BH30" s="138"/>
      <c r="BI30" s="138"/>
      <c r="BJ30" s="138"/>
      <c r="BK30" s="138"/>
      <c r="BL30" s="138"/>
      <c r="BM30" s="138"/>
      <c r="BN30" s="190" t="s">
        <v>96</v>
      </c>
      <c r="BO30" s="190"/>
      <c r="BP30" s="190"/>
      <c r="BQ30" s="190"/>
      <c r="BR30" s="190"/>
      <c r="BS30" s="190"/>
      <c r="BT30" s="190"/>
      <c r="BU30" s="190"/>
      <c r="BV30" s="190"/>
      <c r="BW30" s="190"/>
      <c r="BX30" s="190" t="s">
        <v>91</v>
      </c>
      <c r="BY30" s="190"/>
      <c r="BZ30" s="190"/>
      <c r="CA30" s="190"/>
      <c r="CB30" s="190"/>
      <c r="CC30" s="190"/>
      <c r="CD30" s="190"/>
      <c r="CE30" s="190"/>
      <c r="CF30" s="190"/>
      <c r="CG30" s="191" t="s">
        <v>92</v>
      </c>
      <c r="CH30" s="191"/>
      <c r="CI30" s="191"/>
      <c r="CJ30" s="191"/>
      <c r="CK30" s="191"/>
      <c r="CL30" s="191"/>
      <c r="CM30" s="191"/>
      <c r="CN30" s="178">
        <v>0</v>
      </c>
      <c r="CO30" s="178"/>
      <c r="CP30" s="178"/>
      <c r="CQ30" s="178"/>
      <c r="CR30" s="178"/>
      <c r="CS30" s="178"/>
      <c r="CT30" s="178"/>
      <c r="CU30" s="178"/>
      <c r="CV30" s="178"/>
      <c r="CW30" s="178">
        <v>0</v>
      </c>
      <c r="CX30" s="178"/>
      <c r="CY30" s="178"/>
      <c r="CZ30" s="178"/>
      <c r="DA30" s="178"/>
      <c r="DB30" s="178"/>
      <c r="DC30" s="178"/>
      <c r="DD30" s="178"/>
      <c r="DE30" s="178"/>
      <c r="DF30" s="178">
        <v>0</v>
      </c>
      <c r="DG30" s="178"/>
      <c r="DH30" s="178"/>
      <c r="DI30" s="178"/>
      <c r="DJ30" s="178"/>
      <c r="DK30" s="178"/>
      <c r="DL30" s="178"/>
      <c r="DM30" s="178"/>
      <c r="DN30" s="178"/>
      <c r="DO30" s="157">
        <v>0</v>
      </c>
      <c r="DP30" s="157"/>
      <c r="DQ30" s="157"/>
      <c r="DR30" s="157"/>
      <c r="DS30" s="157"/>
      <c r="DT30" s="157"/>
      <c r="DU30" s="157"/>
      <c r="DV30" s="157"/>
      <c r="DW30" s="157"/>
      <c r="DX30" s="157">
        <v>0</v>
      </c>
      <c r="DY30" s="157"/>
      <c r="DZ30" s="157"/>
      <c r="EA30" s="157"/>
      <c r="EB30" s="157"/>
      <c r="EC30" s="157"/>
      <c r="ED30" s="157"/>
      <c r="EE30" s="157"/>
      <c r="EF30" s="157"/>
      <c r="EG30" s="157">
        <v>0</v>
      </c>
      <c r="EH30" s="157"/>
      <c r="EI30" s="157"/>
      <c r="EJ30" s="157"/>
      <c r="EK30" s="157"/>
      <c r="EL30" s="157"/>
      <c r="EM30" s="157"/>
      <c r="EN30" s="157"/>
      <c r="EO30" s="157"/>
      <c r="EP30" s="158">
        <v>10</v>
      </c>
      <c r="EQ30" s="158"/>
      <c r="ER30" s="158"/>
      <c r="ES30" s="158"/>
      <c r="ET30" s="158"/>
      <c r="EU30" s="158"/>
      <c r="EV30" s="158"/>
      <c r="EW30" s="158"/>
      <c r="EX30" s="158"/>
      <c r="EY30" s="159">
        <f t="shared" si="1"/>
        <v>0</v>
      </c>
      <c r="EZ30" s="159"/>
      <c r="FA30" s="159"/>
      <c r="FB30" s="159"/>
      <c r="FC30" s="159"/>
      <c r="FD30" s="159"/>
      <c r="FE30" s="159"/>
      <c r="FF30" s="159"/>
      <c r="FG30" s="159"/>
    </row>
    <row r="31" spans="1:163" s="69" customFormat="1" ht="29.25" customHeight="1">
      <c r="A31" s="136" t="s">
        <v>165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50" t="s">
        <v>166</v>
      </c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2"/>
      <c r="AC31" s="150" t="s">
        <v>77</v>
      </c>
      <c r="AD31" s="151"/>
      <c r="AE31" s="151"/>
      <c r="AF31" s="151"/>
      <c r="AG31" s="151"/>
      <c r="AH31" s="151"/>
      <c r="AI31" s="151"/>
      <c r="AJ31" s="152"/>
      <c r="AK31" s="150" t="s">
        <v>77</v>
      </c>
      <c r="AL31" s="151"/>
      <c r="AM31" s="151"/>
      <c r="AN31" s="151"/>
      <c r="AO31" s="151"/>
      <c r="AP31" s="151"/>
      <c r="AQ31" s="152"/>
      <c r="AR31" s="150" t="s">
        <v>84</v>
      </c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4"/>
      <c r="BF31" s="137" t="s">
        <v>77</v>
      </c>
      <c r="BG31" s="138"/>
      <c r="BH31" s="138"/>
      <c r="BI31" s="138"/>
      <c r="BJ31" s="138"/>
      <c r="BK31" s="138"/>
      <c r="BL31" s="138"/>
      <c r="BM31" s="138"/>
      <c r="BN31" s="190" t="s">
        <v>96</v>
      </c>
      <c r="BO31" s="190"/>
      <c r="BP31" s="190"/>
      <c r="BQ31" s="190"/>
      <c r="BR31" s="190"/>
      <c r="BS31" s="190"/>
      <c r="BT31" s="190"/>
      <c r="BU31" s="190"/>
      <c r="BV31" s="190"/>
      <c r="BW31" s="190"/>
      <c r="BX31" s="190" t="s">
        <v>91</v>
      </c>
      <c r="BY31" s="190"/>
      <c r="BZ31" s="190"/>
      <c r="CA31" s="190"/>
      <c r="CB31" s="190"/>
      <c r="CC31" s="190"/>
      <c r="CD31" s="190"/>
      <c r="CE31" s="190"/>
      <c r="CF31" s="190"/>
      <c r="CG31" s="191" t="s">
        <v>92</v>
      </c>
      <c r="CH31" s="191"/>
      <c r="CI31" s="191"/>
      <c r="CJ31" s="191"/>
      <c r="CK31" s="191"/>
      <c r="CL31" s="191"/>
      <c r="CM31" s="191"/>
      <c r="CN31" s="178">
        <f>198+198</f>
        <v>396</v>
      </c>
      <c r="CO31" s="178"/>
      <c r="CP31" s="178"/>
      <c r="CQ31" s="178"/>
      <c r="CR31" s="178"/>
      <c r="CS31" s="178"/>
      <c r="CT31" s="178"/>
      <c r="CU31" s="178"/>
      <c r="CV31" s="178"/>
      <c r="CW31" s="178">
        <f>CN31</f>
        <v>396</v>
      </c>
      <c r="CX31" s="178"/>
      <c r="CY31" s="178"/>
      <c r="CZ31" s="178"/>
      <c r="DA31" s="178"/>
      <c r="DB31" s="178"/>
      <c r="DC31" s="178"/>
      <c r="DD31" s="178"/>
      <c r="DE31" s="178"/>
      <c r="DF31" s="178">
        <f>CW31</f>
        <v>396</v>
      </c>
      <c r="DG31" s="178"/>
      <c r="DH31" s="178"/>
      <c r="DI31" s="178"/>
      <c r="DJ31" s="178"/>
      <c r="DK31" s="178"/>
      <c r="DL31" s="178"/>
      <c r="DM31" s="178"/>
      <c r="DN31" s="178"/>
      <c r="DO31" s="157">
        <v>0</v>
      </c>
      <c r="DP31" s="157"/>
      <c r="DQ31" s="157"/>
      <c r="DR31" s="157"/>
      <c r="DS31" s="157"/>
      <c r="DT31" s="157"/>
      <c r="DU31" s="157"/>
      <c r="DV31" s="157"/>
      <c r="DW31" s="157"/>
      <c r="DX31" s="157">
        <v>0</v>
      </c>
      <c r="DY31" s="157"/>
      <c r="DZ31" s="157"/>
      <c r="EA31" s="157"/>
      <c r="EB31" s="157"/>
      <c r="EC31" s="157"/>
      <c r="ED31" s="157"/>
      <c r="EE31" s="157"/>
      <c r="EF31" s="157"/>
      <c r="EG31" s="157">
        <v>0</v>
      </c>
      <c r="EH31" s="157"/>
      <c r="EI31" s="157"/>
      <c r="EJ31" s="157"/>
      <c r="EK31" s="157"/>
      <c r="EL31" s="157"/>
      <c r="EM31" s="157"/>
      <c r="EN31" s="157"/>
      <c r="EO31" s="157"/>
      <c r="EP31" s="158">
        <v>10</v>
      </c>
      <c r="EQ31" s="158"/>
      <c r="ER31" s="158"/>
      <c r="ES31" s="158"/>
      <c r="ET31" s="158"/>
      <c r="EU31" s="158"/>
      <c r="EV31" s="158"/>
      <c r="EW31" s="158"/>
      <c r="EX31" s="158"/>
      <c r="EY31" s="159">
        <f>CN31*EP31/100</f>
        <v>39.6</v>
      </c>
      <c r="EZ31" s="159"/>
      <c r="FA31" s="159"/>
      <c r="FB31" s="159"/>
      <c r="FC31" s="159"/>
      <c r="FD31" s="159"/>
      <c r="FE31" s="159"/>
      <c r="FF31" s="159"/>
      <c r="FG31" s="159"/>
    </row>
    <row r="32" spans="1:163" s="69" customFormat="1" ht="29.25" customHeight="1">
      <c r="A32" s="136" t="s">
        <v>104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47" t="s">
        <v>86</v>
      </c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9"/>
      <c r="AC32" s="147" t="s">
        <v>77</v>
      </c>
      <c r="AD32" s="148"/>
      <c r="AE32" s="148"/>
      <c r="AF32" s="148"/>
      <c r="AG32" s="148"/>
      <c r="AH32" s="148"/>
      <c r="AI32" s="148"/>
      <c r="AJ32" s="149"/>
      <c r="AK32" s="147" t="s">
        <v>77</v>
      </c>
      <c r="AL32" s="148"/>
      <c r="AM32" s="148"/>
      <c r="AN32" s="148"/>
      <c r="AO32" s="148"/>
      <c r="AP32" s="148"/>
      <c r="AQ32" s="149"/>
      <c r="AR32" s="147" t="s">
        <v>84</v>
      </c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4"/>
      <c r="BF32" s="155" t="s">
        <v>77</v>
      </c>
      <c r="BG32" s="138"/>
      <c r="BH32" s="138"/>
      <c r="BI32" s="138"/>
      <c r="BJ32" s="138"/>
      <c r="BK32" s="138"/>
      <c r="BL32" s="138"/>
      <c r="BM32" s="138"/>
      <c r="BN32" s="190" t="s">
        <v>96</v>
      </c>
      <c r="BO32" s="190"/>
      <c r="BP32" s="190"/>
      <c r="BQ32" s="190"/>
      <c r="BR32" s="190"/>
      <c r="BS32" s="190"/>
      <c r="BT32" s="190"/>
      <c r="BU32" s="190"/>
      <c r="BV32" s="190"/>
      <c r="BW32" s="190"/>
      <c r="BX32" s="190" t="s">
        <v>91</v>
      </c>
      <c r="BY32" s="190"/>
      <c r="BZ32" s="190"/>
      <c r="CA32" s="190"/>
      <c r="CB32" s="190"/>
      <c r="CC32" s="190"/>
      <c r="CD32" s="190"/>
      <c r="CE32" s="190"/>
      <c r="CF32" s="190"/>
      <c r="CG32" s="191" t="s">
        <v>92</v>
      </c>
      <c r="CH32" s="191"/>
      <c r="CI32" s="191"/>
      <c r="CJ32" s="191"/>
      <c r="CK32" s="191"/>
      <c r="CL32" s="191"/>
      <c r="CM32" s="191"/>
      <c r="CN32" s="178">
        <f>7484+2235.6+6791+198</f>
        <v>16708.599999999999</v>
      </c>
      <c r="CO32" s="178"/>
      <c r="CP32" s="178"/>
      <c r="CQ32" s="178"/>
      <c r="CR32" s="178"/>
      <c r="CS32" s="178"/>
      <c r="CT32" s="178"/>
      <c r="CU32" s="178"/>
      <c r="CV32" s="178"/>
      <c r="CW32" s="178">
        <f>7484+2235.6+7092+198</f>
        <v>17009.599999999999</v>
      </c>
      <c r="CX32" s="178"/>
      <c r="CY32" s="178"/>
      <c r="CZ32" s="178"/>
      <c r="DA32" s="178"/>
      <c r="DB32" s="178"/>
      <c r="DC32" s="178"/>
      <c r="DD32" s="178"/>
      <c r="DE32" s="178"/>
      <c r="DF32" s="178">
        <f>7484+2235.6+7092+198</f>
        <v>17009.599999999999</v>
      </c>
      <c r="DG32" s="178"/>
      <c r="DH32" s="178"/>
      <c r="DI32" s="178"/>
      <c r="DJ32" s="178"/>
      <c r="DK32" s="178"/>
      <c r="DL32" s="178"/>
      <c r="DM32" s="178"/>
      <c r="DN32" s="178"/>
      <c r="DO32" s="157">
        <v>0</v>
      </c>
      <c r="DP32" s="157"/>
      <c r="DQ32" s="157"/>
      <c r="DR32" s="157"/>
      <c r="DS32" s="157"/>
      <c r="DT32" s="157"/>
      <c r="DU32" s="157"/>
      <c r="DV32" s="157"/>
      <c r="DW32" s="157"/>
      <c r="DX32" s="157">
        <v>0</v>
      </c>
      <c r="DY32" s="157"/>
      <c r="DZ32" s="157"/>
      <c r="EA32" s="157"/>
      <c r="EB32" s="157"/>
      <c r="EC32" s="157"/>
      <c r="ED32" s="157"/>
      <c r="EE32" s="157"/>
      <c r="EF32" s="157"/>
      <c r="EG32" s="157">
        <v>0</v>
      </c>
      <c r="EH32" s="157"/>
      <c r="EI32" s="157"/>
      <c r="EJ32" s="157"/>
      <c r="EK32" s="157"/>
      <c r="EL32" s="157"/>
      <c r="EM32" s="157"/>
      <c r="EN32" s="157"/>
      <c r="EO32" s="157"/>
      <c r="EP32" s="158">
        <v>10</v>
      </c>
      <c r="EQ32" s="158"/>
      <c r="ER32" s="158"/>
      <c r="ES32" s="158"/>
      <c r="ET32" s="158"/>
      <c r="EU32" s="158"/>
      <c r="EV32" s="158"/>
      <c r="EW32" s="158"/>
      <c r="EX32" s="158"/>
      <c r="EY32" s="159">
        <f t="shared" si="1"/>
        <v>1670.86</v>
      </c>
      <c r="EZ32" s="159"/>
      <c r="FA32" s="159"/>
      <c r="FB32" s="159"/>
      <c r="FC32" s="159"/>
      <c r="FD32" s="159"/>
      <c r="FE32" s="159"/>
      <c r="FF32" s="159"/>
      <c r="FG32" s="159"/>
    </row>
    <row r="33" spans="1:163" s="69" customFormat="1" ht="29.25" customHeight="1">
      <c r="A33" s="136" t="s">
        <v>102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47" t="s">
        <v>87</v>
      </c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9"/>
      <c r="AC33" s="147" t="s">
        <v>77</v>
      </c>
      <c r="AD33" s="148"/>
      <c r="AE33" s="148"/>
      <c r="AF33" s="148"/>
      <c r="AG33" s="148"/>
      <c r="AH33" s="148"/>
      <c r="AI33" s="148"/>
      <c r="AJ33" s="149"/>
      <c r="AK33" s="147" t="s">
        <v>77</v>
      </c>
      <c r="AL33" s="148"/>
      <c r="AM33" s="148"/>
      <c r="AN33" s="148"/>
      <c r="AO33" s="148"/>
      <c r="AP33" s="148"/>
      <c r="AQ33" s="149"/>
      <c r="AR33" s="147" t="s">
        <v>84</v>
      </c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4"/>
      <c r="BF33" s="155" t="s">
        <v>77</v>
      </c>
      <c r="BG33" s="138"/>
      <c r="BH33" s="138"/>
      <c r="BI33" s="138"/>
      <c r="BJ33" s="138"/>
      <c r="BK33" s="138"/>
      <c r="BL33" s="138"/>
      <c r="BM33" s="138"/>
      <c r="BN33" s="190" t="s">
        <v>96</v>
      </c>
      <c r="BO33" s="190"/>
      <c r="BP33" s="190"/>
      <c r="BQ33" s="190"/>
      <c r="BR33" s="190"/>
      <c r="BS33" s="190"/>
      <c r="BT33" s="190"/>
      <c r="BU33" s="190"/>
      <c r="BV33" s="190"/>
      <c r="BW33" s="190"/>
      <c r="BX33" s="190" t="s">
        <v>91</v>
      </c>
      <c r="BY33" s="190"/>
      <c r="BZ33" s="190"/>
      <c r="CA33" s="190"/>
      <c r="CB33" s="190"/>
      <c r="CC33" s="190"/>
      <c r="CD33" s="190"/>
      <c r="CE33" s="190"/>
      <c r="CF33" s="190"/>
      <c r="CG33" s="191" t="s">
        <v>92</v>
      </c>
      <c r="CH33" s="191"/>
      <c r="CI33" s="191"/>
      <c r="CJ33" s="191"/>
      <c r="CK33" s="191"/>
      <c r="CL33" s="191"/>
      <c r="CM33" s="191"/>
      <c r="CN33" s="178">
        <f>10939+2235.6+2723+792</f>
        <v>16689.599999999999</v>
      </c>
      <c r="CO33" s="178"/>
      <c r="CP33" s="178"/>
      <c r="CQ33" s="178"/>
      <c r="CR33" s="178"/>
      <c r="CS33" s="178"/>
      <c r="CT33" s="178"/>
      <c r="CU33" s="178"/>
      <c r="CV33" s="178"/>
      <c r="CW33" s="178">
        <f>10939+2235.6+2844+792</f>
        <v>16810.599999999999</v>
      </c>
      <c r="CX33" s="178"/>
      <c r="CY33" s="178"/>
      <c r="CZ33" s="178"/>
      <c r="DA33" s="178"/>
      <c r="DB33" s="178"/>
      <c r="DC33" s="178"/>
      <c r="DD33" s="178"/>
      <c r="DE33" s="178"/>
      <c r="DF33" s="178">
        <f>10939+2235.6+2844+792</f>
        <v>16810.599999999999</v>
      </c>
      <c r="DG33" s="178"/>
      <c r="DH33" s="178"/>
      <c r="DI33" s="178"/>
      <c r="DJ33" s="178"/>
      <c r="DK33" s="178"/>
      <c r="DL33" s="178"/>
      <c r="DM33" s="178"/>
      <c r="DN33" s="178"/>
      <c r="DO33" s="157">
        <v>0</v>
      </c>
      <c r="DP33" s="157"/>
      <c r="DQ33" s="157"/>
      <c r="DR33" s="157"/>
      <c r="DS33" s="157"/>
      <c r="DT33" s="157"/>
      <c r="DU33" s="157"/>
      <c r="DV33" s="157"/>
      <c r="DW33" s="157"/>
      <c r="DX33" s="157">
        <v>0</v>
      </c>
      <c r="DY33" s="157"/>
      <c r="DZ33" s="157"/>
      <c r="EA33" s="157"/>
      <c r="EB33" s="157"/>
      <c r="EC33" s="157"/>
      <c r="ED33" s="157"/>
      <c r="EE33" s="157"/>
      <c r="EF33" s="157"/>
      <c r="EG33" s="157">
        <v>0</v>
      </c>
      <c r="EH33" s="157"/>
      <c r="EI33" s="157"/>
      <c r="EJ33" s="157"/>
      <c r="EK33" s="157"/>
      <c r="EL33" s="157"/>
      <c r="EM33" s="157"/>
      <c r="EN33" s="157"/>
      <c r="EO33" s="157"/>
      <c r="EP33" s="158">
        <v>10</v>
      </c>
      <c r="EQ33" s="158"/>
      <c r="ER33" s="158"/>
      <c r="ES33" s="158"/>
      <c r="ET33" s="158"/>
      <c r="EU33" s="158"/>
      <c r="EV33" s="158"/>
      <c r="EW33" s="158"/>
      <c r="EX33" s="158"/>
      <c r="EY33" s="159">
        <f t="shared" si="1"/>
        <v>1668.96</v>
      </c>
      <c r="EZ33" s="159"/>
      <c r="FA33" s="159"/>
      <c r="FB33" s="159"/>
      <c r="FC33" s="159"/>
      <c r="FD33" s="159"/>
      <c r="FE33" s="159"/>
      <c r="FF33" s="159"/>
      <c r="FG33" s="159"/>
    </row>
    <row r="34" spans="1:163" s="69" customFormat="1" ht="29.25" customHeight="1">
      <c r="A34" s="136" t="s">
        <v>101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47" t="s">
        <v>89</v>
      </c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9"/>
      <c r="AC34" s="147" t="s">
        <v>77</v>
      </c>
      <c r="AD34" s="148"/>
      <c r="AE34" s="148"/>
      <c r="AF34" s="148"/>
      <c r="AG34" s="148"/>
      <c r="AH34" s="148"/>
      <c r="AI34" s="148"/>
      <c r="AJ34" s="149"/>
      <c r="AK34" s="147" t="s">
        <v>77</v>
      </c>
      <c r="AL34" s="148"/>
      <c r="AM34" s="148"/>
      <c r="AN34" s="148"/>
      <c r="AO34" s="148"/>
      <c r="AP34" s="148"/>
      <c r="AQ34" s="149"/>
      <c r="AR34" s="147" t="s">
        <v>84</v>
      </c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4"/>
      <c r="BF34" s="155" t="s">
        <v>77</v>
      </c>
      <c r="BG34" s="138"/>
      <c r="BH34" s="138"/>
      <c r="BI34" s="138"/>
      <c r="BJ34" s="138"/>
      <c r="BK34" s="138"/>
      <c r="BL34" s="138"/>
      <c r="BM34" s="138"/>
      <c r="BN34" s="190" t="s">
        <v>96</v>
      </c>
      <c r="BO34" s="190"/>
      <c r="BP34" s="190"/>
      <c r="BQ34" s="190"/>
      <c r="BR34" s="190"/>
      <c r="BS34" s="190"/>
      <c r="BT34" s="190"/>
      <c r="BU34" s="190"/>
      <c r="BV34" s="190"/>
      <c r="BW34" s="190"/>
      <c r="BX34" s="190" t="s">
        <v>91</v>
      </c>
      <c r="BY34" s="190"/>
      <c r="BZ34" s="190"/>
      <c r="CA34" s="190"/>
      <c r="CB34" s="190"/>
      <c r="CC34" s="190"/>
      <c r="CD34" s="190"/>
      <c r="CE34" s="190"/>
      <c r="CF34" s="190"/>
      <c r="CG34" s="191" t="s">
        <v>92</v>
      </c>
      <c r="CH34" s="191"/>
      <c r="CI34" s="191"/>
      <c r="CJ34" s="191"/>
      <c r="CK34" s="191"/>
      <c r="CL34" s="191"/>
      <c r="CM34" s="191"/>
      <c r="CN34" s="178">
        <f>12779+6015.6+9222+5643</f>
        <v>33659.599999999999</v>
      </c>
      <c r="CO34" s="178"/>
      <c r="CP34" s="178"/>
      <c r="CQ34" s="178"/>
      <c r="CR34" s="178"/>
      <c r="CS34" s="178"/>
      <c r="CT34" s="178"/>
      <c r="CU34" s="178"/>
      <c r="CV34" s="178"/>
      <c r="CW34" s="178">
        <f>12779+6015.6+9630+5643</f>
        <v>34067.599999999999</v>
      </c>
      <c r="CX34" s="178"/>
      <c r="CY34" s="178"/>
      <c r="CZ34" s="178"/>
      <c r="DA34" s="178"/>
      <c r="DB34" s="178"/>
      <c r="DC34" s="178"/>
      <c r="DD34" s="178"/>
      <c r="DE34" s="178"/>
      <c r="DF34" s="178">
        <f>12779+6015.6+9630+5643</f>
        <v>34067.599999999999</v>
      </c>
      <c r="DG34" s="178"/>
      <c r="DH34" s="178"/>
      <c r="DI34" s="178"/>
      <c r="DJ34" s="178"/>
      <c r="DK34" s="178"/>
      <c r="DL34" s="178"/>
      <c r="DM34" s="178"/>
      <c r="DN34" s="178"/>
      <c r="DO34" s="157">
        <v>0</v>
      </c>
      <c r="DP34" s="157"/>
      <c r="DQ34" s="157"/>
      <c r="DR34" s="157"/>
      <c r="DS34" s="157"/>
      <c r="DT34" s="157"/>
      <c r="DU34" s="157"/>
      <c r="DV34" s="157"/>
      <c r="DW34" s="157"/>
      <c r="DX34" s="157">
        <v>0</v>
      </c>
      <c r="DY34" s="157"/>
      <c r="DZ34" s="157"/>
      <c r="EA34" s="157"/>
      <c r="EB34" s="157"/>
      <c r="EC34" s="157"/>
      <c r="ED34" s="157"/>
      <c r="EE34" s="157"/>
      <c r="EF34" s="157"/>
      <c r="EG34" s="157">
        <v>0</v>
      </c>
      <c r="EH34" s="157"/>
      <c r="EI34" s="157"/>
      <c r="EJ34" s="157"/>
      <c r="EK34" s="157"/>
      <c r="EL34" s="157"/>
      <c r="EM34" s="157"/>
      <c r="EN34" s="157"/>
      <c r="EO34" s="157"/>
      <c r="EP34" s="158">
        <v>10</v>
      </c>
      <c r="EQ34" s="158"/>
      <c r="ER34" s="158"/>
      <c r="ES34" s="158"/>
      <c r="ET34" s="158"/>
      <c r="EU34" s="158"/>
      <c r="EV34" s="158"/>
      <c r="EW34" s="158"/>
      <c r="EX34" s="158"/>
      <c r="EY34" s="159">
        <f t="shared" si="1"/>
        <v>3365.96</v>
      </c>
      <c r="EZ34" s="159"/>
      <c r="FA34" s="159"/>
      <c r="FB34" s="159"/>
      <c r="FC34" s="159"/>
      <c r="FD34" s="159"/>
      <c r="FE34" s="159"/>
      <c r="FF34" s="159"/>
      <c r="FG34" s="159"/>
    </row>
    <row r="35" spans="1:163" s="69" customFormat="1" ht="29.25" customHeight="1">
      <c r="A35" s="136" t="s">
        <v>106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47" t="s">
        <v>90</v>
      </c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9"/>
      <c r="AC35" s="147" t="s">
        <v>77</v>
      </c>
      <c r="AD35" s="148"/>
      <c r="AE35" s="148"/>
      <c r="AF35" s="148"/>
      <c r="AG35" s="148"/>
      <c r="AH35" s="148"/>
      <c r="AI35" s="148"/>
      <c r="AJ35" s="149"/>
      <c r="AK35" s="147" t="s">
        <v>77</v>
      </c>
      <c r="AL35" s="148"/>
      <c r="AM35" s="148"/>
      <c r="AN35" s="148"/>
      <c r="AO35" s="148"/>
      <c r="AP35" s="148"/>
      <c r="AQ35" s="149"/>
      <c r="AR35" s="147" t="s">
        <v>84</v>
      </c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4"/>
      <c r="BF35" s="155" t="s">
        <v>77</v>
      </c>
      <c r="BG35" s="138"/>
      <c r="BH35" s="138"/>
      <c r="BI35" s="138"/>
      <c r="BJ35" s="138"/>
      <c r="BK35" s="138"/>
      <c r="BL35" s="138"/>
      <c r="BM35" s="138"/>
      <c r="BN35" s="190" t="s">
        <v>96</v>
      </c>
      <c r="BO35" s="190"/>
      <c r="BP35" s="190"/>
      <c r="BQ35" s="190"/>
      <c r="BR35" s="190"/>
      <c r="BS35" s="190"/>
      <c r="BT35" s="190"/>
      <c r="BU35" s="190"/>
      <c r="BV35" s="190"/>
      <c r="BW35" s="190"/>
      <c r="BX35" s="190" t="s">
        <v>91</v>
      </c>
      <c r="BY35" s="190"/>
      <c r="BZ35" s="190"/>
      <c r="CA35" s="190"/>
      <c r="CB35" s="190"/>
      <c r="CC35" s="190"/>
      <c r="CD35" s="190"/>
      <c r="CE35" s="190"/>
      <c r="CF35" s="190"/>
      <c r="CG35" s="191" t="s">
        <v>92</v>
      </c>
      <c r="CH35" s="191"/>
      <c r="CI35" s="191"/>
      <c r="CJ35" s="191"/>
      <c r="CK35" s="191"/>
      <c r="CL35" s="191"/>
      <c r="CM35" s="191"/>
      <c r="CN35" s="178">
        <f>5948+1344</f>
        <v>7292</v>
      </c>
      <c r="CO35" s="178"/>
      <c r="CP35" s="178"/>
      <c r="CQ35" s="178"/>
      <c r="CR35" s="178"/>
      <c r="CS35" s="178"/>
      <c r="CT35" s="178"/>
      <c r="CU35" s="178"/>
      <c r="CV35" s="178"/>
      <c r="CW35" s="178">
        <f>5948+1404</f>
        <v>7352</v>
      </c>
      <c r="CX35" s="178"/>
      <c r="CY35" s="178"/>
      <c r="CZ35" s="178"/>
      <c r="DA35" s="178"/>
      <c r="DB35" s="178"/>
      <c r="DC35" s="178"/>
      <c r="DD35" s="178"/>
      <c r="DE35" s="178"/>
      <c r="DF35" s="178">
        <f>5948+1404</f>
        <v>7352</v>
      </c>
      <c r="DG35" s="178"/>
      <c r="DH35" s="178"/>
      <c r="DI35" s="178"/>
      <c r="DJ35" s="178"/>
      <c r="DK35" s="178"/>
      <c r="DL35" s="178"/>
      <c r="DM35" s="178"/>
      <c r="DN35" s="178"/>
      <c r="DO35" s="157">
        <v>0</v>
      </c>
      <c r="DP35" s="157"/>
      <c r="DQ35" s="157"/>
      <c r="DR35" s="157"/>
      <c r="DS35" s="157"/>
      <c r="DT35" s="157"/>
      <c r="DU35" s="157"/>
      <c r="DV35" s="157"/>
      <c r="DW35" s="157"/>
      <c r="DX35" s="157">
        <v>0</v>
      </c>
      <c r="DY35" s="157"/>
      <c r="DZ35" s="157"/>
      <c r="EA35" s="157"/>
      <c r="EB35" s="157"/>
      <c r="EC35" s="157"/>
      <c r="ED35" s="157"/>
      <c r="EE35" s="157"/>
      <c r="EF35" s="157"/>
      <c r="EG35" s="157">
        <v>0</v>
      </c>
      <c r="EH35" s="157"/>
      <c r="EI35" s="157"/>
      <c r="EJ35" s="157"/>
      <c r="EK35" s="157"/>
      <c r="EL35" s="157"/>
      <c r="EM35" s="157"/>
      <c r="EN35" s="157"/>
      <c r="EO35" s="157"/>
      <c r="EP35" s="158">
        <v>10</v>
      </c>
      <c r="EQ35" s="158"/>
      <c r="ER35" s="158"/>
      <c r="ES35" s="158"/>
      <c r="ET35" s="158"/>
      <c r="EU35" s="158"/>
      <c r="EV35" s="158"/>
      <c r="EW35" s="158"/>
      <c r="EX35" s="158"/>
      <c r="EY35" s="159">
        <f t="shared" si="1"/>
        <v>729.2</v>
      </c>
      <c r="EZ35" s="159"/>
      <c r="FA35" s="159"/>
      <c r="FB35" s="159"/>
      <c r="FC35" s="159"/>
      <c r="FD35" s="159"/>
      <c r="FE35" s="159"/>
      <c r="FF35" s="159"/>
      <c r="FG35" s="159"/>
    </row>
    <row r="36" spans="1:163" s="69" customFormat="1" ht="15" customHeight="1">
      <c r="A36" s="46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47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8"/>
      <c r="CH36" s="48"/>
      <c r="CI36" s="48"/>
      <c r="CJ36" s="48"/>
      <c r="CK36" s="48"/>
      <c r="CL36" s="48"/>
      <c r="CM36" s="48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49"/>
      <c r="EZ36" s="49"/>
      <c r="FA36" s="49"/>
      <c r="FB36" s="49"/>
      <c r="FC36" s="49"/>
      <c r="FD36" s="49"/>
      <c r="FE36" s="49"/>
      <c r="FF36" s="49"/>
      <c r="FG36" s="49"/>
    </row>
    <row r="37" spans="1:163" s="57" customFormat="1" ht="16.5" customHeight="1">
      <c r="A37" s="57" t="s">
        <v>148</v>
      </c>
    </row>
    <row r="38" spans="1:163" s="57" customFormat="1" ht="17.25" customHeight="1">
      <c r="A38" s="71" t="s">
        <v>64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</row>
    <row r="39" spans="1:163" s="57" customFormat="1" ht="12" customHeight="1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</row>
    <row r="40" spans="1:163" s="57" customFormat="1" ht="17.25" customHeight="1">
      <c r="A40" s="174" t="s">
        <v>157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  <c r="BG40" s="174"/>
      <c r="BH40" s="174"/>
      <c r="BI40" s="174"/>
      <c r="BJ40" s="174"/>
      <c r="BK40" s="174"/>
      <c r="BL40" s="174"/>
      <c r="BM40" s="174"/>
      <c r="BN40" s="174"/>
      <c r="BO40" s="174"/>
      <c r="BP40" s="174"/>
      <c r="BQ40" s="174"/>
      <c r="BR40" s="174"/>
      <c r="BS40" s="174"/>
      <c r="BT40" s="174"/>
      <c r="BU40" s="174"/>
      <c r="BV40" s="174"/>
      <c r="BW40" s="174"/>
      <c r="BX40" s="174"/>
      <c r="BY40" s="174"/>
      <c r="BZ40" s="174"/>
      <c r="CA40" s="174"/>
      <c r="CB40" s="174"/>
      <c r="CC40" s="174"/>
      <c r="CD40" s="174"/>
      <c r="CE40" s="174"/>
      <c r="CF40" s="174"/>
      <c r="CG40" s="174"/>
      <c r="CH40" s="174"/>
      <c r="CI40" s="174"/>
      <c r="CJ40" s="174"/>
      <c r="CK40" s="174"/>
      <c r="CL40" s="174"/>
      <c r="CM40" s="174"/>
      <c r="CN40" s="174"/>
      <c r="CO40" s="174"/>
      <c r="CP40" s="174"/>
      <c r="CQ40" s="174"/>
      <c r="CR40" s="174"/>
      <c r="CS40" s="174"/>
      <c r="CT40" s="174"/>
      <c r="CU40" s="174"/>
      <c r="CV40" s="174"/>
      <c r="CW40" s="174"/>
      <c r="CX40" s="174"/>
      <c r="CY40" s="174"/>
      <c r="CZ40" s="174"/>
      <c r="DA40" s="174"/>
      <c r="DB40" s="174"/>
      <c r="DC40" s="174"/>
      <c r="DD40" s="174"/>
      <c r="DE40" s="174"/>
      <c r="DF40" s="174"/>
      <c r="DG40" s="174"/>
      <c r="DH40" s="174"/>
      <c r="DI40" s="174"/>
      <c r="DJ40" s="174"/>
      <c r="DK40" s="174"/>
      <c r="DL40" s="174"/>
      <c r="DM40" s="174"/>
      <c r="DN40" s="174"/>
      <c r="DO40" s="174"/>
      <c r="DP40" s="174"/>
      <c r="DQ40" s="174"/>
      <c r="DR40" s="174"/>
      <c r="DS40" s="174"/>
      <c r="DT40" s="174"/>
      <c r="DU40" s="174"/>
      <c r="DV40" s="174"/>
      <c r="DW40" s="174"/>
      <c r="DX40" s="174"/>
      <c r="DY40" s="174"/>
      <c r="DZ40" s="174"/>
      <c r="EA40" s="174"/>
      <c r="EB40" s="174"/>
      <c r="EC40" s="174"/>
      <c r="ED40" s="174"/>
      <c r="EE40" s="174"/>
      <c r="EF40" s="174"/>
      <c r="EG40" s="174"/>
      <c r="EH40" s="174"/>
      <c r="EI40" s="174"/>
      <c r="EJ40" s="174"/>
      <c r="EK40" s="174"/>
      <c r="EL40" s="174"/>
      <c r="EM40" s="174"/>
      <c r="EN40" s="174"/>
      <c r="EO40" s="174"/>
      <c r="EP40" s="174"/>
      <c r="EQ40" s="174"/>
      <c r="ER40" s="174"/>
      <c r="ES40" s="174"/>
      <c r="ET40" s="174"/>
      <c r="EU40" s="174"/>
      <c r="EV40" s="174"/>
      <c r="EW40" s="174"/>
      <c r="EX40" s="174"/>
      <c r="EY40" s="174"/>
      <c r="EZ40" s="174"/>
      <c r="FA40" s="174"/>
      <c r="FB40" s="174"/>
      <c r="FC40" s="174"/>
      <c r="FD40" s="174"/>
      <c r="FE40" s="174"/>
      <c r="FF40" s="174"/>
      <c r="FG40" s="174"/>
    </row>
    <row r="41" spans="1:163" s="57" customFormat="1" ht="17.25" customHeight="1">
      <c r="A41" s="173" t="s">
        <v>158</v>
      </c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 t="s">
        <v>159</v>
      </c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  <c r="BI41" s="173"/>
      <c r="BJ41" s="173" t="s">
        <v>160</v>
      </c>
      <c r="BK41" s="173"/>
      <c r="BL41" s="173"/>
      <c r="BM41" s="173"/>
      <c r="BN41" s="173"/>
      <c r="BO41" s="173"/>
      <c r="BP41" s="173"/>
      <c r="BQ41" s="173"/>
      <c r="BR41" s="173"/>
      <c r="BS41" s="173"/>
      <c r="BT41" s="173"/>
      <c r="BU41" s="173"/>
      <c r="BV41" s="173"/>
      <c r="BW41" s="173"/>
      <c r="BX41" s="173"/>
      <c r="BY41" s="173"/>
      <c r="BZ41" s="173"/>
      <c r="CA41" s="173"/>
      <c r="CB41" s="173"/>
      <c r="CC41" s="173"/>
      <c r="CD41" s="173"/>
      <c r="CE41" s="173"/>
      <c r="CF41" s="173"/>
      <c r="CG41" s="173"/>
      <c r="CH41" s="173" t="s">
        <v>161</v>
      </c>
      <c r="CI41" s="173"/>
      <c r="CJ41" s="173"/>
      <c r="CK41" s="173"/>
      <c r="CL41" s="173"/>
      <c r="CM41" s="173"/>
      <c r="CN41" s="173"/>
      <c r="CO41" s="173"/>
      <c r="CP41" s="173"/>
      <c r="CQ41" s="173"/>
      <c r="CR41" s="173"/>
      <c r="CS41" s="173"/>
      <c r="CT41" s="173"/>
      <c r="CU41" s="173"/>
      <c r="CV41" s="173"/>
      <c r="CW41" s="173"/>
      <c r="CX41" s="173"/>
      <c r="CY41" s="173"/>
      <c r="CZ41" s="173"/>
      <c r="DA41" s="173"/>
      <c r="DB41" s="173"/>
      <c r="DC41" s="173"/>
      <c r="DD41" s="173"/>
      <c r="DE41" s="173"/>
      <c r="DF41" s="173" t="s">
        <v>138</v>
      </c>
      <c r="DG41" s="173"/>
      <c r="DH41" s="173"/>
      <c r="DI41" s="173"/>
      <c r="DJ41" s="173"/>
      <c r="DK41" s="173"/>
      <c r="DL41" s="173"/>
      <c r="DM41" s="173"/>
      <c r="DN41" s="173"/>
      <c r="DO41" s="173"/>
      <c r="DP41" s="173"/>
      <c r="DQ41" s="173"/>
      <c r="DR41" s="173"/>
      <c r="DS41" s="173"/>
      <c r="DT41" s="173"/>
      <c r="DU41" s="173"/>
      <c r="DV41" s="173"/>
      <c r="DW41" s="173"/>
      <c r="DX41" s="173"/>
      <c r="DY41" s="173"/>
      <c r="DZ41" s="173"/>
      <c r="EA41" s="173"/>
      <c r="EB41" s="173"/>
      <c r="EC41" s="173"/>
      <c r="ED41" s="173"/>
      <c r="EE41" s="173"/>
      <c r="EF41" s="173"/>
      <c r="EG41" s="173"/>
      <c r="EH41" s="173"/>
      <c r="EI41" s="173"/>
      <c r="EJ41" s="173"/>
      <c r="EK41" s="173"/>
      <c r="EL41" s="173"/>
      <c r="EM41" s="173"/>
      <c r="EN41" s="173"/>
      <c r="EO41" s="173"/>
      <c r="EP41" s="173"/>
      <c r="EQ41" s="173"/>
      <c r="ER41" s="173"/>
      <c r="ES41" s="173"/>
      <c r="ET41" s="173"/>
      <c r="EU41" s="173"/>
      <c r="EV41" s="173"/>
      <c r="EW41" s="173"/>
      <c r="EX41" s="173"/>
      <c r="EY41" s="173"/>
      <c r="EZ41" s="173"/>
      <c r="FA41" s="173"/>
      <c r="FB41" s="173"/>
      <c r="FC41" s="173"/>
      <c r="FD41" s="173"/>
      <c r="FE41" s="173"/>
      <c r="FF41" s="173"/>
      <c r="FG41" s="173"/>
    </row>
    <row r="42" spans="1:163" s="57" customFormat="1" ht="17.25" customHeight="1">
      <c r="A42" s="175">
        <v>1</v>
      </c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>
        <v>2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6" t="s">
        <v>162</v>
      </c>
      <c r="BK42" s="176"/>
      <c r="BL42" s="176"/>
      <c r="BM42" s="176"/>
      <c r="BN42" s="176"/>
      <c r="BO42" s="176"/>
      <c r="BP42" s="176"/>
      <c r="BQ42" s="176"/>
      <c r="BR42" s="176"/>
      <c r="BS42" s="176"/>
      <c r="BT42" s="176"/>
      <c r="BU42" s="176"/>
      <c r="BV42" s="176"/>
      <c r="BW42" s="176"/>
      <c r="BX42" s="176"/>
      <c r="BY42" s="176"/>
      <c r="BZ42" s="176"/>
      <c r="CA42" s="176"/>
      <c r="CB42" s="176"/>
      <c r="CC42" s="176"/>
      <c r="CD42" s="176"/>
      <c r="CE42" s="176"/>
      <c r="CF42" s="176"/>
      <c r="CG42" s="176"/>
      <c r="CH42" s="176" t="s">
        <v>163</v>
      </c>
      <c r="CI42" s="176"/>
      <c r="CJ42" s="176"/>
      <c r="CK42" s="176"/>
      <c r="CL42" s="176"/>
      <c r="CM42" s="176"/>
      <c r="CN42" s="176"/>
      <c r="CO42" s="176"/>
      <c r="CP42" s="176"/>
      <c r="CQ42" s="176"/>
      <c r="CR42" s="176"/>
      <c r="CS42" s="176"/>
      <c r="CT42" s="176"/>
      <c r="CU42" s="176"/>
      <c r="CV42" s="176"/>
      <c r="CW42" s="176"/>
      <c r="CX42" s="176"/>
      <c r="CY42" s="176"/>
      <c r="CZ42" s="176"/>
      <c r="DA42" s="176"/>
      <c r="DB42" s="176"/>
      <c r="DC42" s="176"/>
      <c r="DD42" s="176"/>
      <c r="DE42" s="176"/>
      <c r="DF42" s="175">
        <v>5</v>
      </c>
      <c r="DG42" s="175"/>
      <c r="DH42" s="175"/>
      <c r="DI42" s="175"/>
      <c r="DJ42" s="175"/>
      <c r="DK42" s="175"/>
      <c r="DL42" s="175"/>
      <c r="DM42" s="175"/>
      <c r="DN42" s="175"/>
      <c r="DO42" s="175"/>
      <c r="DP42" s="175"/>
      <c r="DQ42" s="175"/>
      <c r="DR42" s="175"/>
      <c r="DS42" s="175"/>
      <c r="DT42" s="175"/>
      <c r="DU42" s="175"/>
      <c r="DV42" s="175"/>
      <c r="DW42" s="175"/>
      <c r="DX42" s="175"/>
      <c r="DY42" s="175"/>
      <c r="DZ42" s="175"/>
      <c r="EA42" s="175"/>
      <c r="EB42" s="175"/>
      <c r="EC42" s="175"/>
      <c r="ED42" s="175"/>
      <c r="EE42" s="175"/>
      <c r="EF42" s="175"/>
      <c r="EG42" s="175"/>
      <c r="EH42" s="175"/>
      <c r="EI42" s="175"/>
      <c r="EJ42" s="175"/>
      <c r="EK42" s="175"/>
      <c r="EL42" s="175"/>
      <c r="EM42" s="175"/>
      <c r="EN42" s="175"/>
      <c r="EO42" s="175"/>
      <c r="EP42" s="175"/>
      <c r="EQ42" s="175"/>
      <c r="ER42" s="175"/>
      <c r="ES42" s="175"/>
      <c r="ET42" s="175"/>
      <c r="EU42" s="175"/>
      <c r="EV42" s="175"/>
      <c r="EW42" s="175"/>
      <c r="EX42" s="175"/>
      <c r="EY42" s="175"/>
      <c r="EZ42" s="175"/>
      <c r="FA42" s="175"/>
      <c r="FB42" s="175"/>
      <c r="FC42" s="175"/>
      <c r="FD42" s="175"/>
      <c r="FE42" s="175"/>
      <c r="FF42" s="175"/>
      <c r="FG42" s="175"/>
    </row>
    <row r="43" spans="1:163" s="57" customFormat="1" ht="17.25" customHeight="1">
      <c r="A43" s="173" t="s">
        <v>77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 t="s">
        <v>77</v>
      </c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7" t="s">
        <v>77</v>
      </c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 t="s">
        <v>77</v>
      </c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3" t="s">
        <v>77</v>
      </c>
      <c r="DG43" s="173"/>
      <c r="DH43" s="173"/>
      <c r="DI43" s="173"/>
      <c r="DJ43" s="173"/>
      <c r="DK43" s="173"/>
      <c r="DL43" s="173"/>
      <c r="DM43" s="173"/>
      <c r="DN43" s="173"/>
      <c r="DO43" s="173"/>
      <c r="DP43" s="173"/>
      <c r="DQ43" s="173"/>
      <c r="DR43" s="173"/>
      <c r="DS43" s="173"/>
      <c r="DT43" s="173"/>
      <c r="DU43" s="173"/>
      <c r="DV43" s="173"/>
      <c r="DW43" s="173"/>
      <c r="DX43" s="173"/>
      <c r="DY43" s="173"/>
      <c r="DZ43" s="173"/>
      <c r="EA43" s="173"/>
      <c r="EB43" s="173"/>
      <c r="EC43" s="173"/>
      <c r="ED43" s="173"/>
      <c r="EE43" s="173"/>
      <c r="EF43" s="173"/>
      <c r="EG43" s="173"/>
      <c r="EH43" s="173"/>
      <c r="EI43" s="173"/>
      <c r="EJ43" s="173"/>
      <c r="EK43" s="173"/>
      <c r="EL43" s="173"/>
      <c r="EM43" s="173"/>
      <c r="EN43" s="173"/>
      <c r="EO43" s="173"/>
      <c r="EP43" s="173"/>
      <c r="EQ43" s="173"/>
      <c r="ER43" s="173"/>
      <c r="ES43" s="173"/>
      <c r="ET43" s="173"/>
      <c r="EU43" s="173"/>
      <c r="EV43" s="173"/>
      <c r="EW43" s="173"/>
      <c r="EX43" s="173"/>
      <c r="EY43" s="173"/>
      <c r="EZ43" s="173"/>
      <c r="FA43" s="173"/>
      <c r="FB43" s="173"/>
      <c r="FC43" s="173"/>
      <c r="FD43" s="173"/>
      <c r="FE43" s="173"/>
      <c r="FF43" s="173"/>
      <c r="FG43" s="173"/>
    </row>
    <row r="44" spans="1:163" s="57" customFormat="1" ht="17.2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</row>
    <row r="45" spans="1:163" s="57" customFormat="1" ht="15.75">
      <c r="A45" s="57" t="s">
        <v>156</v>
      </c>
    </row>
    <row r="46" spans="1:163" s="57" customFormat="1" ht="9.75" customHeight="1"/>
    <row r="47" spans="1:163" s="57" customFormat="1" ht="103.5" customHeight="1">
      <c r="A47" s="187" t="s">
        <v>49</v>
      </c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8" t="s">
        <v>172</v>
      </c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  <c r="BY47" s="188"/>
      <c r="BZ47" s="188"/>
      <c r="CA47" s="188"/>
      <c r="CB47" s="188"/>
      <c r="CC47" s="188"/>
      <c r="CD47" s="188"/>
      <c r="CE47" s="188"/>
      <c r="CF47" s="188"/>
      <c r="CG47" s="188"/>
      <c r="CH47" s="188"/>
      <c r="CI47" s="188"/>
      <c r="CJ47" s="188"/>
      <c r="CK47" s="188"/>
      <c r="CL47" s="188"/>
      <c r="CM47" s="188"/>
      <c r="CN47" s="188"/>
      <c r="CO47" s="188"/>
      <c r="CP47" s="188"/>
      <c r="CQ47" s="188"/>
      <c r="CR47" s="188"/>
      <c r="CS47" s="188"/>
      <c r="CT47" s="188"/>
      <c r="CU47" s="188"/>
      <c r="CV47" s="188"/>
      <c r="CW47" s="188"/>
      <c r="CX47" s="188"/>
      <c r="CY47" s="188"/>
      <c r="CZ47" s="188"/>
      <c r="DA47" s="188"/>
      <c r="DB47" s="188"/>
      <c r="DC47" s="188"/>
      <c r="DD47" s="188"/>
      <c r="DE47" s="188"/>
      <c r="DF47" s="188"/>
      <c r="DG47" s="188"/>
      <c r="DH47" s="188"/>
      <c r="DI47" s="188"/>
      <c r="DJ47" s="188"/>
      <c r="DK47" s="188"/>
      <c r="DL47" s="188"/>
      <c r="DM47" s="188"/>
      <c r="DN47" s="188"/>
      <c r="DO47" s="188"/>
      <c r="DP47" s="188"/>
      <c r="DQ47" s="188"/>
      <c r="DR47" s="188"/>
      <c r="DS47" s="188"/>
      <c r="DT47" s="188"/>
      <c r="DU47" s="188"/>
      <c r="DV47" s="188"/>
      <c r="DW47" s="188"/>
      <c r="DX47" s="188"/>
      <c r="DY47" s="188"/>
      <c r="DZ47" s="188"/>
      <c r="EA47" s="188"/>
      <c r="EB47" s="188"/>
      <c r="EC47" s="188"/>
      <c r="ED47" s="188"/>
      <c r="EE47" s="188"/>
      <c r="EF47" s="188"/>
      <c r="EG47" s="188"/>
      <c r="EH47" s="188"/>
      <c r="EI47" s="188"/>
      <c r="EJ47" s="188"/>
      <c r="EK47" s="188"/>
      <c r="EL47" s="188"/>
      <c r="EM47" s="188"/>
      <c r="EN47" s="188"/>
      <c r="EO47" s="188"/>
      <c r="EP47" s="188"/>
      <c r="EQ47" s="188"/>
      <c r="ER47" s="188"/>
      <c r="ES47" s="188"/>
      <c r="ET47" s="188"/>
      <c r="EU47" s="188"/>
      <c r="EV47" s="188"/>
      <c r="EW47" s="188"/>
      <c r="EX47" s="188"/>
      <c r="EY47" s="188"/>
      <c r="EZ47" s="188"/>
      <c r="FA47" s="188"/>
      <c r="FB47" s="188"/>
      <c r="FC47" s="188"/>
      <c r="FD47" s="188"/>
      <c r="FE47" s="188"/>
      <c r="FF47" s="188"/>
      <c r="FG47" s="188"/>
    </row>
    <row r="48" spans="1:163" ht="13.5" customHeight="1">
      <c r="AO48" s="189" t="s">
        <v>19</v>
      </c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  <c r="CX48" s="189"/>
      <c r="CY48" s="189"/>
      <c r="CZ48" s="189"/>
      <c r="DA48" s="189"/>
      <c r="DB48" s="189"/>
      <c r="DC48" s="189"/>
      <c r="DD48" s="189"/>
      <c r="DE48" s="189"/>
      <c r="DF48" s="189"/>
      <c r="DG48" s="189"/>
      <c r="DH48" s="189"/>
      <c r="DI48" s="189"/>
      <c r="DJ48" s="189"/>
      <c r="DK48" s="189"/>
      <c r="DL48" s="189"/>
      <c r="DM48" s="189"/>
      <c r="DN48" s="189"/>
      <c r="DO48" s="189"/>
      <c r="DP48" s="189"/>
      <c r="DQ48" s="189"/>
      <c r="DR48" s="189"/>
      <c r="DS48" s="189"/>
      <c r="DT48" s="189"/>
      <c r="DU48" s="189"/>
      <c r="DV48" s="189"/>
      <c r="DW48" s="189"/>
      <c r="DX48" s="189"/>
      <c r="DY48" s="189"/>
      <c r="DZ48" s="189"/>
      <c r="EA48" s="189"/>
      <c r="EB48" s="189"/>
      <c r="EC48" s="189"/>
      <c r="ED48" s="189"/>
      <c r="EE48" s="189"/>
      <c r="EF48" s="189"/>
      <c r="EG48" s="189"/>
      <c r="EH48" s="189"/>
      <c r="EI48" s="189"/>
      <c r="EJ48" s="189"/>
      <c r="EK48" s="189"/>
      <c r="EL48" s="189"/>
      <c r="EM48" s="189"/>
      <c r="EN48" s="189"/>
      <c r="EO48" s="189"/>
      <c r="EP48" s="189"/>
      <c r="EQ48" s="189"/>
      <c r="ER48" s="189"/>
      <c r="ES48" s="189"/>
      <c r="ET48" s="189"/>
      <c r="EU48" s="189"/>
      <c r="EV48" s="189"/>
      <c r="EW48" s="189"/>
      <c r="EX48" s="189"/>
      <c r="EY48" s="189"/>
      <c r="EZ48" s="189"/>
      <c r="FA48" s="189"/>
      <c r="FB48" s="189"/>
      <c r="FC48" s="189"/>
      <c r="FD48" s="189"/>
      <c r="FE48" s="189"/>
      <c r="FF48" s="189"/>
      <c r="FG48" s="189"/>
    </row>
    <row r="49" spans="1:163" ht="9" customHeight="1"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  <c r="DV49" s="72"/>
      <c r="DW49" s="72"/>
      <c r="DX49" s="72"/>
      <c r="DY49" s="72"/>
      <c r="DZ49" s="72"/>
      <c r="EA49" s="72"/>
      <c r="EB49" s="72"/>
      <c r="EC49" s="72"/>
      <c r="ED49" s="72"/>
      <c r="EE49" s="72"/>
      <c r="EF49" s="72"/>
      <c r="EG49" s="72"/>
      <c r="EH49" s="72"/>
      <c r="EI49" s="72"/>
      <c r="EJ49" s="72"/>
      <c r="EK49" s="72"/>
      <c r="EL49" s="72"/>
      <c r="EM49" s="72"/>
      <c r="EN49" s="72"/>
      <c r="EO49" s="72"/>
      <c r="EP49" s="72"/>
      <c r="EQ49" s="72"/>
      <c r="ER49" s="72"/>
      <c r="ES49" s="72"/>
      <c r="ET49" s="72"/>
      <c r="EU49" s="72"/>
      <c r="EV49" s="72"/>
      <c r="EW49" s="72"/>
      <c r="EX49" s="72"/>
      <c r="EY49" s="72"/>
      <c r="EZ49" s="72"/>
      <c r="FA49" s="72"/>
      <c r="FB49" s="72"/>
      <c r="FC49" s="72"/>
      <c r="FD49" s="72"/>
      <c r="FE49" s="72"/>
      <c r="FF49" s="72"/>
      <c r="FG49" s="72"/>
    </row>
    <row r="50" spans="1:163" s="57" customFormat="1" ht="15.75" customHeight="1">
      <c r="A50" s="57" t="s">
        <v>50</v>
      </c>
    </row>
    <row r="51" spans="1:163" ht="7.5" customHeight="1"/>
    <row r="52" spans="1:163" s="73" customFormat="1" ht="15.75" customHeight="1">
      <c r="A52" s="182" t="s">
        <v>20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4"/>
      <c r="AE52" s="185" t="s">
        <v>21</v>
      </c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1"/>
      <c r="BP52" s="181"/>
      <c r="BQ52" s="181"/>
      <c r="BR52" s="181"/>
      <c r="BS52" s="181"/>
      <c r="BT52" s="181"/>
      <c r="BU52" s="181"/>
      <c r="BV52" s="181"/>
      <c r="BW52" s="181"/>
      <c r="BX52" s="181"/>
      <c r="BY52" s="181"/>
      <c r="BZ52" s="181"/>
      <c r="CA52" s="181"/>
      <c r="CB52" s="181"/>
      <c r="CC52" s="181"/>
      <c r="CD52" s="181"/>
      <c r="CE52" s="181"/>
      <c r="CF52" s="181"/>
      <c r="CG52" s="181"/>
      <c r="CH52" s="181"/>
      <c r="CI52" s="181"/>
      <c r="CJ52" s="181"/>
      <c r="CK52" s="181"/>
      <c r="CL52" s="181"/>
      <c r="CM52" s="181"/>
      <c r="CN52" s="181"/>
      <c r="CO52" s="181"/>
      <c r="CP52" s="181"/>
      <c r="CQ52" s="181"/>
      <c r="CR52" s="181"/>
      <c r="CS52" s="181"/>
      <c r="CT52" s="181"/>
      <c r="CU52" s="181"/>
      <c r="CV52" s="181"/>
      <c r="CW52" s="181"/>
      <c r="CX52" s="181"/>
      <c r="CY52" s="181"/>
      <c r="CZ52" s="181"/>
      <c r="DA52" s="181"/>
      <c r="DB52" s="181"/>
      <c r="DC52" s="181"/>
      <c r="DD52" s="181"/>
      <c r="DE52" s="181"/>
      <c r="DF52" s="186"/>
      <c r="DG52" s="186"/>
      <c r="DH52" s="186"/>
      <c r="DI52" s="186"/>
      <c r="DJ52" s="186"/>
      <c r="DK52" s="186"/>
      <c r="DL52" s="186"/>
      <c r="DM52" s="186"/>
      <c r="DN52" s="186"/>
      <c r="DO52" s="186"/>
      <c r="DP52" s="186"/>
      <c r="DQ52" s="186"/>
      <c r="DR52" s="186"/>
      <c r="DS52" s="186"/>
      <c r="DT52" s="186"/>
      <c r="DU52" s="186"/>
      <c r="DV52" s="186"/>
      <c r="DW52" s="186"/>
      <c r="DX52" s="186"/>
      <c r="DY52" s="186"/>
      <c r="DZ52" s="186"/>
      <c r="EA52" s="185" t="s">
        <v>22</v>
      </c>
      <c r="EB52" s="181"/>
      <c r="EC52" s="181"/>
      <c r="ED52" s="181"/>
      <c r="EE52" s="181"/>
      <c r="EF52" s="181"/>
      <c r="EG52" s="181"/>
      <c r="EH52" s="181"/>
      <c r="EI52" s="181"/>
      <c r="EJ52" s="181"/>
      <c r="EK52" s="181"/>
      <c r="EL52" s="181"/>
      <c r="EM52" s="181"/>
      <c r="EN52" s="181"/>
      <c r="EO52" s="181"/>
      <c r="EP52" s="181"/>
      <c r="EQ52" s="181"/>
      <c r="ER52" s="181"/>
      <c r="ES52" s="181"/>
      <c r="ET52" s="181"/>
      <c r="EU52" s="181"/>
      <c r="EV52" s="181"/>
      <c r="EW52" s="181"/>
      <c r="EX52" s="181"/>
      <c r="EY52" s="181"/>
      <c r="EZ52" s="181"/>
      <c r="FA52" s="181"/>
      <c r="FB52" s="181"/>
      <c r="FC52" s="181"/>
      <c r="FD52" s="181"/>
      <c r="FE52" s="181"/>
      <c r="FF52" s="181"/>
      <c r="FG52" s="181"/>
    </row>
    <row r="53" spans="1:163" s="73" customFormat="1" ht="15.75" customHeight="1">
      <c r="A53" s="182">
        <v>1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4"/>
      <c r="AE53" s="185">
        <v>2</v>
      </c>
      <c r="AF53" s="181"/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  <c r="AX53" s="181"/>
      <c r="AY53" s="181"/>
      <c r="AZ53" s="181"/>
      <c r="BA53" s="181"/>
      <c r="BB53" s="181"/>
      <c r="BC53" s="181"/>
      <c r="BD53" s="181" t="s">
        <v>23</v>
      </c>
      <c r="BE53" s="181"/>
      <c r="BF53" s="181"/>
      <c r="BG53" s="181"/>
      <c r="BH53" s="181"/>
      <c r="BI53" s="181"/>
      <c r="BJ53" s="181"/>
      <c r="BK53" s="181"/>
      <c r="BL53" s="181"/>
      <c r="BM53" s="181"/>
      <c r="BN53" s="181"/>
      <c r="BO53" s="181"/>
      <c r="BP53" s="181"/>
      <c r="BQ53" s="181"/>
      <c r="BR53" s="181"/>
      <c r="BS53" s="181"/>
      <c r="BT53" s="181"/>
      <c r="BU53" s="181"/>
      <c r="BV53" s="181"/>
      <c r="BW53" s="181"/>
      <c r="BX53" s="181"/>
      <c r="BY53" s="181"/>
      <c r="BZ53" s="181"/>
      <c r="CA53" s="181"/>
      <c r="CB53" s="181"/>
      <c r="CC53" s="181"/>
      <c r="CD53" s="181"/>
      <c r="CE53" s="181"/>
      <c r="CF53" s="181"/>
      <c r="CG53" s="181"/>
      <c r="CH53" s="181"/>
      <c r="CI53" s="181"/>
      <c r="CJ53" s="181"/>
      <c r="CK53" s="181"/>
      <c r="CL53" s="181"/>
      <c r="CM53" s="181"/>
      <c r="CN53" s="181"/>
      <c r="CO53" s="181"/>
      <c r="CP53" s="181"/>
      <c r="CQ53" s="181"/>
      <c r="CR53" s="181"/>
      <c r="CS53" s="181"/>
      <c r="CT53" s="181"/>
      <c r="CU53" s="181"/>
      <c r="CV53" s="181"/>
      <c r="CW53" s="181"/>
      <c r="CX53" s="181"/>
      <c r="CY53" s="181"/>
      <c r="CZ53" s="181"/>
      <c r="DA53" s="181"/>
      <c r="DB53" s="181"/>
      <c r="DC53" s="181"/>
      <c r="DD53" s="181"/>
      <c r="DE53" s="181"/>
      <c r="DF53" s="186">
        <v>3</v>
      </c>
      <c r="DG53" s="186"/>
      <c r="DH53" s="186"/>
      <c r="DI53" s="186"/>
      <c r="DJ53" s="186"/>
      <c r="DK53" s="186"/>
      <c r="DL53" s="186"/>
      <c r="DM53" s="186"/>
      <c r="DN53" s="186"/>
      <c r="DO53" s="186"/>
      <c r="DP53" s="186"/>
      <c r="DQ53" s="186"/>
      <c r="DR53" s="186"/>
      <c r="DS53" s="186"/>
      <c r="DT53" s="186"/>
      <c r="DU53" s="186"/>
      <c r="DV53" s="186"/>
      <c r="DW53" s="186"/>
      <c r="DX53" s="186"/>
      <c r="DY53" s="186"/>
      <c r="DZ53" s="186"/>
      <c r="EA53" s="185">
        <v>3</v>
      </c>
      <c r="EB53" s="181"/>
      <c r="EC53" s="181"/>
      <c r="ED53" s="181"/>
      <c r="EE53" s="181"/>
      <c r="EF53" s="181"/>
      <c r="EG53" s="181"/>
      <c r="EH53" s="181"/>
      <c r="EI53" s="181"/>
      <c r="EJ53" s="181"/>
      <c r="EK53" s="181"/>
      <c r="EL53" s="181"/>
      <c r="EM53" s="181"/>
      <c r="EN53" s="181"/>
      <c r="EO53" s="181"/>
      <c r="EP53" s="181"/>
      <c r="EQ53" s="181"/>
      <c r="ER53" s="181"/>
      <c r="ES53" s="181"/>
      <c r="ET53" s="181"/>
      <c r="EU53" s="181"/>
      <c r="EV53" s="181"/>
      <c r="EW53" s="181"/>
      <c r="EX53" s="181"/>
      <c r="EY53" s="181"/>
      <c r="EZ53" s="181"/>
      <c r="FA53" s="181"/>
      <c r="FB53" s="181"/>
      <c r="FC53" s="181"/>
      <c r="FD53" s="181"/>
      <c r="FE53" s="181"/>
      <c r="FF53" s="181"/>
      <c r="FG53" s="181"/>
    </row>
    <row r="54" spans="1:163" s="73" customFormat="1" ht="42" customHeight="1">
      <c r="A54" s="182" t="s">
        <v>93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4"/>
      <c r="AE54" s="185" t="s">
        <v>94</v>
      </c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  <c r="BI54" s="181"/>
      <c r="BJ54" s="181"/>
      <c r="BK54" s="181"/>
      <c r="BL54" s="181"/>
      <c r="BM54" s="181"/>
      <c r="BN54" s="181"/>
      <c r="BO54" s="181"/>
      <c r="BP54" s="181"/>
      <c r="BQ54" s="181"/>
      <c r="BR54" s="181"/>
      <c r="BS54" s="181"/>
      <c r="BT54" s="181"/>
      <c r="BU54" s="181"/>
      <c r="BV54" s="181"/>
      <c r="BW54" s="181"/>
      <c r="BX54" s="181"/>
      <c r="BY54" s="181"/>
      <c r="BZ54" s="181"/>
      <c r="CA54" s="181"/>
      <c r="CB54" s="181"/>
      <c r="CC54" s="181"/>
      <c r="CD54" s="181"/>
      <c r="CE54" s="181"/>
      <c r="CF54" s="181"/>
      <c r="CG54" s="181"/>
      <c r="CH54" s="181"/>
      <c r="CI54" s="181"/>
      <c r="CJ54" s="181"/>
      <c r="CK54" s="181"/>
      <c r="CL54" s="181"/>
      <c r="CM54" s="181"/>
      <c r="CN54" s="181"/>
      <c r="CO54" s="181"/>
      <c r="CP54" s="181"/>
      <c r="CQ54" s="181"/>
      <c r="CR54" s="181"/>
      <c r="CS54" s="181"/>
      <c r="CT54" s="181"/>
      <c r="CU54" s="181"/>
      <c r="CV54" s="181"/>
      <c r="CW54" s="181"/>
      <c r="CX54" s="181"/>
      <c r="CY54" s="181"/>
      <c r="CZ54" s="181"/>
      <c r="DA54" s="181"/>
      <c r="DB54" s="181"/>
      <c r="DC54" s="181"/>
      <c r="DD54" s="181"/>
      <c r="DE54" s="181"/>
      <c r="DF54" s="186"/>
      <c r="DG54" s="186"/>
      <c r="DH54" s="186"/>
      <c r="DI54" s="186"/>
      <c r="DJ54" s="186"/>
      <c r="DK54" s="186"/>
      <c r="DL54" s="186"/>
      <c r="DM54" s="186"/>
      <c r="DN54" s="186"/>
      <c r="DO54" s="186"/>
      <c r="DP54" s="186"/>
      <c r="DQ54" s="186"/>
      <c r="DR54" s="186"/>
      <c r="DS54" s="186"/>
      <c r="DT54" s="186"/>
      <c r="DU54" s="186"/>
      <c r="DV54" s="186"/>
      <c r="DW54" s="186"/>
      <c r="DX54" s="186"/>
      <c r="DY54" s="186"/>
      <c r="DZ54" s="186"/>
      <c r="EA54" s="185" t="s">
        <v>67</v>
      </c>
      <c r="EB54" s="181"/>
      <c r="EC54" s="181"/>
      <c r="ED54" s="181"/>
      <c r="EE54" s="181"/>
      <c r="EF54" s="181"/>
      <c r="EG54" s="181"/>
      <c r="EH54" s="181"/>
      <c r="EI54" s="181"/>
      <c r="EJ54" s="181"/>
      <c r="EK54" s="181"/>
      <c r="EL54" s="181"/>
      <c r="EM54" s="181"/>
      <c r="EN54" s="181"/>
      <c r="EO54" s="181"/>
      <c r="EP54" s="181"/>
      <c r="EQ54" s="181"/>
      <c r="ER54" s="181"/>
      <c r="ES54" s="181"/>
      <c r="ET54" s="181"/>
      <c r="EU54" s="181"/>
      <c r="EV54" s="181"/>
      <c r="EW54" s="181"/>
      <c r="EX54" s="181"/>
      <c r="EY54" s="181"/>
      <c r="EZ54" s="181"/>
      <c r="FA54" s="181"/>
      <c r="FB54" s="181"/>
      <c r="FC54" s="181"/>
      <c r="FD54" s="181"/>
      <c r="FE54" s="181"/>
      <c r="FF54" s="181"/>
      <c r="FG54" s="181"/>
    </row>
    <row r="55" spans="1:163" s="73" customFormat="1" ht="48" customHeight="1">
      <c r="A55" s="182" t="s">
        <v>65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4"/>
      <c r="AE55" s="185" t="s">
        <v>66</v>
      </c>
      <c r="AF55" s="181"/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1"/>
      <c r="BN55" s="181"/>
      <c r="BO55" s="181"/>
      <c r="BP55" s="181"/>
      <c r="BQ55" s="181"/>
      <c r="BR55" s="181"/>
      <c r="BS55" s="181"/>
      <c r="BT55" s="181"/>
      <c r="BU55" s="181"/>
      <c r="BV55" s="181"/>
      <c r="BW55" s="181"/>
      <c r="BX55" s="181"/>
      <c r="BY55" s="181"/>
      <c r="BZ55" s="181"/>
      <c r="CA55" s="181"/>
      <c r="CB55" s="181"/>
      <c r="CC55" s="181"/>
      <c r="CD55" s="181"/>
      <c r="CE55" s="181"/>
      <c r="CF55" s="181"/>
      <c r="CG55" s="181"/>
      <c r="CH55" s="181"/>
      <c r="CI55" s="181"/>
      <c r="CJ55" s="181"/>
      <c r="CK55" s="181"/>
      <c r="CL55" s="181"/>
      <c r="CM55" s="181"/>
      <c r="CN55" s="181"/>
      <c r="CO55" s="181"/>
      <c r="CP55" s="181"/>
      <c r="CQ55" s="181"/>
      <c r="CR55" s="181"/>
      <c r="CS55" s="181"/>
      <c r="CT55" s="181"/>
      <c r="CU55" s="181"/>
      <c r="CV55" s="181"/>
      <c r="CW55" s="181"/>
      <c r="CX55" s="181"/>
      <c r="CY55" s="181"/>
      <c r="CZ55" s="181"/>
      <c r="DA55" s="181"/>
      <c r="DB55" s="181"/>
      <c r="DC55" s="181"/>
      <c r="DD55" s="181"/>
      <c r="DE55" s="181"/>
      <c r="DF55" s="186"/>
      <c r="DG55" s="186"/>
      <c r="DH55" s="186"/>
      <c r="DI55" s="186"/>
      <c r="DJ55" s="186"/>
      <c r="DK55" s="186"/>
      <c r="DL55" s="186"/>
      <c r="DM55" s="186"/>
      <c r="DN55" s="186"/>
      <c r="DO55" s="186"/>
      <c r="DP55" s="186"/>
      <c r="DQ55" s="186"/>
      <c r="DR55" s="186"/>
      <c r="DS55" s="186"/>
      <c r="DT55" s="186"/>
      <c r="DU55" s="186"/>
      <c r="DV55" s="186"/>
      <c r="DW55" s="186"/>
      <c r="DX55" s="186"/>
      <c r="DY55" s="186"/>
      <c r="DZ55" s="186"/>
      <c r="EA55" s="185" t="s">
        <v>67</v>
      </c>
      <c r="EB55" s="181"/>
      <c r="EC55" s="181"/>
      <c r="ED55" s="181"/>
      <c r="EE55" s="181"/>
      <c r="EF55" s="181"/>
      <c r="EG55" s="181"/>
      <c r="EH55" s="181"/>
      <c r="EI55" s="181"/>
      <c r="EJ55" s="181"/>
      <c r="EK55" s="181"/>
      <c r="EL55" s="181"/>
      <c r="EM55" s="181"/>
      <c r="EN55" s="181"/>
      <c r="EO55" s="181"/>
      <c r="EP55" s="181"/>
      <c r="EQ55" s="181"/>
      <c r="ER55" s="181"/>
      <c r="ES55" s="181"/>
      <c r="ET55" s="181"/>
      <c r="EU55" s="181"/>
      <c r="EV55" s="181"/>
      <c r="EW55" s="181"/>
      <c r="EX55" s="181"/>
      <c r="EY55" s="181"/>
      <c r="EZ55" s="181"/>
      <c r="FA55" s="181"/>
      <c r="FB55" s="181"/>
      <c r="FC55" s="181"/>
      <c r="FD55" s="181"/>
      <c r="FE55" s="181"/>
      <c r="FF55" s="181"/>
      <c r="FG55" s="181"/>
    </row>
    <row r="56" spans="1:163" s="73" customFormat="1" ht="150.75" customHeight="1">
      <c r="A56" s="182" t="s">
        <v>68</v>
      </c>
      <c r="B56" s="183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4"/>
      <c r="AE56" s="185" t="s">
        <v>95</v>
      </c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181"/>
      <c r="AU56" s="181"/>
      <c r="AV56" s="181"/>
      <c r="AW56" s="181"/>
      <c r="AX56" s="181"/>
      <c r="AY56" s="181"/>
      <c r="AZ56" s="181"/>
      <c r="BA56" s="181"/>
      <c r="BB56" s="181"/>
      <c r="BC56" s="181"/>
      <c r="BD56" s="181"/>
      <c r="BE56" s="181"/>
      <c r="BF56" s="181"/>
      <c r="BG56" s="181"/>
      <c r="BH56" s="181"/>
      <c r="BI56" s="181"/>
      <c r="BJ56" s="181"/>
      <c r="BK56" s="181"/>
      <c r="BL56" s="181"/>
      <c r="BM56" s="181"/>
      <c r="BN56" s="181"/>
      <c r="BO56" s="181"/>
      <c r="BP56" s="181"/>
      <c r="BQ56" s="181"/>
      <c r="BR56" s="181"/>
      <c r="BS56" s="181"/>
      <c r="BT56" s="181"/>
      <c r="BU56" s="181"/>
      <c r="BV56" s="181"/>
      <c r="BW56" s="181"/>
      <c r="BX56" s="181"/>
      <c r="BY56" s="181"/>
      <c r="BZ56" s="181"/>
      <c r="CA56" s="181"/>
      <c r="CB56" s="181"/>
      <c r="CC56" s="181"/>
      <c r="CD56" s="181"/>
      <c r="CE56" s="181"/>
      <c r="CF56" s="181"/>
      <c r="CG56" s="181"/>
      <c r="CH56" s="181"/>
      <c r="CI56" s="181"/>
      <c r="CJ56" s="181"/>
      <c r="CK56" s="181"/>
      <c r="CL56" s="181"/>
      <c r="CM56" s="181"/>
      <c r="CN56" s="181"/>
      <c r="CO56" s="181"/>
      <c r="CP56" s="181"/>
      <c r="CQ56" s="181"/>
      <c r="CR56" s="181"/>
      <c r="CS56" s="181"/>
      <c r="CT56" s="181"/>
      <c r="CU56" s="181"/>
      <c r="CV56" s="181"/>
      <c r="CW56" s="181"/>
      <c r="CX56" s="181"/>
      <c r="CY56" s="181"/>
      <c r="CZ56" s="181"/>
      <c r="DA56" s="181"/>
      <c r="DB56" s="181"/>
      <c r="DC56" s="181"/>
      <c r="DD56" s="181"/>
      <c r="DE56" s="181"/>
      <c r="DF56" s="186"/>
      <c r="DG56" s="186"/>
      <c r="DH56" s="186"/>
      <c r="DI56" s="186"/>
      <c r="DJ56" s="186"/>
      <c r="DK56" s="186"/>
      <c r="DL56" s="186"/>
      <c r="DM56" s="186"/>
      <c r="DN56" s="186"/>
      <c r="DO56" s="186"/>
      <c r="DP56" s="186"/>
      <c r="DQ56" s="186"/>
      <c r="DR56" s="186"/>
      <c r="DS56" s="186"/>
      <c r="DT56" s="186"/>
      <c r="DU56" s="186"/>
      <c r="DV56" s="186"/>
      <c r="DW56" s="186"/>
      <c r="DX56" s="186"/>
      <c r="DY56" s="186"/>
      <c r="DZ56" s="186"/>
      <c r="EA56" s="185" t="s">
        <v>69</v>
      </c>
      <c r="EB56" s="181"/>
      <c r="EC56" s="181"/>
      <c r="ED56" s="181"/>
      <c r="EE56" s="181"/>
      <c r="EF56" s="181"/>
      <c r="EG56" s="181"/>
      <c r="EH56" s="181"/>
      <c r="EI56" s="181"/>
      <c r="EJ56" s="181"/>
      <c r="EK56" s="181"/>
      <c r="EL56" s="181"/>
      <c r="EM56" s="181"/>
      <c r="EN56" s="181"/>
      <c r="EO56" s="181"/>
      <c r="EP56" s="181"/>
      <c r="EQ56" s="181"/>
      <c r="ER56" s="181"/>
      <c r="ES56" s="181"/>
      <c r="ET56" s="181"/>
      <c r="EU56" s="181"/>
      <c r="EV56" s="181"/>
      <c r="EW56" s="181"/>
      <c r="EX56" s="181"/>
      <c r="EY56" s="181"/>
      <c r="EZ56" s="181"/>
      <c r="FA56" s="181"/>
      <c r="FB56" s="181"/>
      <c r="FC56" s="181"/>
      <c r="FD56" s="181"/>
      <c r="FE56" s="181"/>
      <c r="FF56" s="181"/>
      <c r="FG56" s="181"/>
    </row>
    <row r="57" spans="1:163" s="73" customFormat="1" ht="275.25" customHeight="1">
      <c r="A57" s="182" t="s">
        <v>70</v>
      </c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4"/>
      <c r="AE57" s="185" t="s">
        <v>113</v>
      </c>
      <c r="AF57" s="181"/>
      <c r="AG57" s="181"/>
      <c r="AH57" s="181"/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81"/>
      <c r="BC57" s="181"/>
      <c r="BD57" s="181"/>
      <c r="BE57" s="181"/>
      <c r="BF57" s="181"/>
      <c r="BG57" s="181"/>
      <c r="BH57" s="181"/>
      <c r="BI57" s="181"/>
      <c r="BJ57" s="181"/>
      <c r="BK57" s="181"/>
      <c r="BL57" s="181"/>
      <c r="BM57" s="181"/>
      <c r="BN57" s="181"/>
      <c r="BO57" s="181"/>
      <c r="BP57" s="181"/>
      <c r="BQ57" s="181"/>
      <c r="BR57" s="181"/>
      <c r="BS57" s="181"/>
      <c r="BT57" s="181"/>
      <c r="BU57" s="181"/>
      <c r="BV57" s="181"/>
      <c r="BW57" s="181"/>
      <c r="BX57" s="181"/>
      <c r="BY57" s="181"/>
      <c r="BZ57" s="181"/>
      <c r="CA57" s="181"/>
      <c r="CB57" s="181"/>
      <c r="CC57" s="181"/>
      <c r="CD57" s="181"/>
      <c r="CE57" s="181"/>
      <c r="CF57" s="181"/>
      <c r="CG57" s="181"/>
      <c r="CH57" s="181"/>
      <c r="CI57" s="181"/>
      <c r="CJ57" s="181"/>
      <c r="CK57" s="181"/>
      <c r="CL57" s="181"/>
      <c r="CM57" s="181"/>
      <c r="CN57" s="181"/>
      <c r="CO57" s="181"/>
      <c r="CP57" s="181"/>
      <c r="CQ57" s="181"/>
      <c r="CR57" s="181"/>
      <c r="CS57" s="181"/>
      <c r="CT57" s="181"/>
      <c r="CU57" s="181"/>
      <c r="CV57" s="181"/>
      <c r="CW57" s="181"/>
      <c r="CX57" s="181"/>
      <c r="CY57" s="181"/>
      <c r="CZ57" s="181"/>
      <c r="DA57" s="181"/>
      <c r="DB57" s="181"/>
      <c r="DC57" s="181"/>
      <c r="DD57" s="181"/>
      <c r="DE57" s="181"/>
      <c r="DF57" s="186"/>
      <c r="DG57" s="186"/>
      <c r="DH57" s="186"/>
      <c r="DI57" s="186"/>
      <c r="DJ57" s="186"/>
      <c r="DK57" s="186"/>
      <c r="DL57" s="186"/>
      <c r="DM57" s="186"/>
      <c r="DN57" s="186"/>
      <c r="DO57" s="186"/>
      <c r="DP57" s="186"/>
      <c r="DQ57" s="186"/>
      <c r="DR57" s="186"/>
      <c r="DS57" s="186"/>
      <c r="DT57" s="186"/>
      <c r="DU57" s="186"/>
      <c r="DV57" s="186"/>
      <c r="DW57" s="186"/>
      <c r="DX57" s="186"/>
      <c r="DY57" s="186"/>
      <c r="DZ57" s="186"/>
      <c r="EA57" s="185" t="s">
        <v>69</v>
      </c>
      <c r="EB57" s="181"/>
      <c r="EC57" s="181"/>
      <c r="ED57" s="181"/>
      <c r="EE57" s="181"/>
      <c r="EF57" s="181"/>
      <c r="EG57" s="181"/>
      <c r="EH57" s="181"/>
      <c r="EI57" s="181"/>
      <c r="EJ57" s="181"/>
      <c r="EK57" s="181"/>
      <c r="EL57" s="181"/>
      <c r="EM57" s="181"/>
      <c r="EN57" s="181"/>
      <c r="EO57" s="181"/>
      <c r="EP57" s="181"/>
      <c r="EQ57" s="181"/>
      <c r="ER57" s="181"/>
      <c r="ES57" s="181"/>
      <c r="ET57" s="181"/>
      <c r="EU57" s="181"/>
      <c r="EV57" s="181"/>
      <c r="EW57" s="181"/>
      <c r="EX57" s="181"/>
      <c r="EY57" s="181"/>
      <c r="EZ57" s="181"/>
      <c r="FA57" s="181"/>
      <c r="FB57" s="181"/>
      <c r="FC57" s="181"/>
      <c r="FD57" s="181"/>
      <c r="FE57" s="181"/>
      <c r="FF57" s="181"/>
      <c r="FG57" s="181"/>
    </row>
  </sheetData>
  <mergeCells count="348">
    <mergeCell ref="EY28:FG28"/>
    <mergeCell ref="A28:L28"/>
    <mergeCell ref="BN28:BW28"/>
    <mergeCell ref="A20:L20"/>
    <mergeCell ref="BN20:CL20"/>
    <mergeCell ref="BN25:CM25"/>
    <mergeCell ref="M25:AQ25"/>
    <mergeCell ref="A25:L27"/>
    <mergeCell ref="BX27:CF27"/>
    <mergeCell ref="CG27:CM27"/>
    <mergeCell ref="A21:L21"/>
    <mergeCell ref="EP25:FG25"/>
    <mergeCell ref="EK21:EU21"/>
    <mergeCell ref="EV21:FG21"/>
    <mergeCell ref="EK20:EU20"/>
    <mergeCell ref="EV20:FG20"/>
    <mergeCell ref="EP26:EX27"/>
    <mergeCell ref="EY26:FG27"/>
    <mergeCell ref="CS26:CV26"/>
    <mergeCell ref="DB26:DE26"/>
    <mergeCell ref="BN26:BW27"/>
    <mergeCell ref="EG27:EO27"/>
    <mergeCell ref="DG20:DP20"/>
    <mergeCell ref="CM20:CX20"/>
    <mergeCell ref="CW28:DE28"/>
    <mergeCell ref="BN32:BW32"/>
    <mergeCell ref="BX28:CF28"/>
    <mergeCell ref="DF28:DN28"/>
    <mergeCell ref="CN28:CV28"/>
    <mergeCell ref="CN31:CV31"/>
    <mergeCell ref="CW31:DE31"/>
    <mergeCell ref="DF31:DN31"/>
    <mergeCell ref="DO31:DW31"/>
    <mergeCell ref="BN31:BW31"/>
    <mergeCell ref="BX31:CF31"/>
    <mergeCell ref="CG31:CM31"/>
    <mergeCell ref="DO29:DW29"/>
    <mergeCell ref="CN32:CV32"/>
    <mergeCell ref="DF32:DN32"/>
    <mergeCell ref="DO32:DW32"/>
    <mergeCell ref="BN30:BW30"/>
    <mergeCell ref="BX30:CF30"/>
    <mergeCell ref="CG30:CM30"/>
    <mergeCell ref="EP33:EX33"/>
    <mergeCell ref="EY33:FG33"/>
    <mergeCell ref="BN33:BW33"/>
    <mergeCell ref="BX33:CF33"/>
    <mergeCell ref="CG33:CM33"/>
    <mergeCell ref="CN33:CV33"/>
    <mergeCell ref="EG33:EO33"/>
    <mergeCell ref="M34:AB34"/>
    <mergeCell ref="AC34:AJ34"/>
    <mergeCell ref="AK34:AQ34"/>
    <mergeCell ref="AR34:BE34"/>
    <mergeCell ref="AC33:AJ33"/>
    <mergeCell ref="AK33:AQ33"/>
    <mergeCell ref="AR33:BE33"/>
    <mergeCell ref="BF33:BM33"/>
    <mergeCell ref="A12:L14"/>
    <mergeCell ref="M12:AQ12"/>
    <mergeCell ref="AC13:AJ14"/>
    <mergeCell ref="AK13:AQ14"/>
    <mergeCell ref="M13:AB14"/>
    <mergeCell ref="M15:AB15"/>
    <mergeCell ref="AC15:AJ15"/>
    <mergeCell ref="AK15:AQ15"/>
    <mergeCell ref="M16:AB16"/>
    <mergeCell ref="A1:FG1"/>
    <mergeCell ref="BU2:CD2"/>
    <mergeCell ref="CE2:CL2"/>
    <mergeCell ref="A4:AI4"/>
    <mergeCell ref="AJ4:DG4"/>
    <mergeCell ref="DM4:EL5"/>
    <mergeCell ref="EN4:FG5"/>
    <mergeCell ref="A6:AI6"/>
    <mergeCell ref="AJ6:DG6"/>
    <mergeCell ref="AR12:BM12"/>
    <mergeCell ref="BN12:DF12"/>
    <mergeCell ref="DG12:EJ12"/>
    <mergeCell ref="DW13:DZ13"/>
    <mergeCell ref="EA13:EC13"/>
    <mergeCell ref="ED13:EF13"/>
    <mergeCell ref="CY14:DF14"/>
    <mergeCell ref="EK12:FG12"/>
    <mergeCell ref="BN13:CL14"/>
    <mergeCell ref="CM13:DF13"/>
    <mergeCell ref="DG13:DI13"/>
    <mergeCell ref="DJ13:DL13"/>
    <mergeCell ref="DM13:DP13"/>
    <mergeCell ref="DQ13:DS13"/>
    <mergeCell ref="DT13:DV13"/>
    <mergeCell ref="EV13:FG14"/>
    <mergeCell ref="DG14:DP14"/>
    <mergeCell ref="DQ14:DZ14"/>
    <mergeCell ref="EA14:EJ14"/>
    <mergeCell ref="EK13:EU14"/>
    <mergeCell ref="CM14:CX14"/>
    <mergeCell ref="EG13:EJ13"/>
    <mergeCell ref="AR13:BE14"/>
    <mergeCell ref="BF13:BM14"/>
    <mergeCell ref="EV16:FG16"/>
    <mergeCell ref="EV15:FG15"/>
    <mergeCell ref="A16:L16"/>
    <mergeCell ref="BN16:CL16"/>
    <mergeCell ref="CM16:CX16"/>
    <mergeCell ref="A15:L15"/>
    <mergeCell ref="CY16:DF16"/>
    <mergeCell ref="BN15:CL15"/>
    <mergeCell ref="CM15:CX15"/>
    <mergeCell ref="CY15:DF15"/>
    <mergeCell ref="DG16:DP16"/>
    <mergeCell ref="DQ16:DZ16"/>
    <mergeCell ref="EA16:EJ16"/>
    <mergeCell ref="DG15:DP15"/>
    <mergeCell ref="DQ15:DZ15"/>
    <mergeCell ref="EA15:EJ15"/>
    <mergeCell ref="AR15:BE15"/>
    <mergeCell ref="BF15:BM15"/>
    <mergeCell ref="AC16:AJ16"/>
    <mergeCell ref="AK16:AQ16"/>
    <mergeCell ref="AR16:BE16"/>
    <mergeCell ref="EK15:EU15"/>
    <mergeCell ref="EK16:EU16"/>
    <mergeCell ref="BF16:BM16"/>
    <mergeCell ref="DG17:DP17"/>
    <mergeCell ref="DQ17:DZ17"/>
    <mergeCell ref="EA17:EJ17"/>
    <mergeCell ref="EK17:EU17"/>
    <mergeCell ref="BF20:BM20"/>
    <mergeCell ref="EA18:EJ18"/>
    <mergeCell ref="DQ18:DZ18"/>
    <mergeCell ref="EA21:EJ21"/>
    <mergeCell ref="BN18:CL18"/>
    <mergeCell ref="CM18:CX18"/>
    <mergeCell ref="CY18:DF18"/>
    <mergeCell ref="DG21:DP21"/>
    <mergeCell ref="BN21:CL21"/>
    <mergeCell ref="CM21:CX21"/>
    <mergeCell ref="BN19:CL19"/>
    <mergeCell ref="CM19:CX19"/>
    <mergeCell ref="CY19:DF19"/>
    <mergeCell ref="A56:AD56"/>
    <mergeCell ref="AE56:DZ56"/>
    <mergeCell ref="EA56:FG56"/>
    <mergeCell ref="CW29:DE29"/>
    <mergeCell ref="DR26:DS26"/>
    <mergeCell ref="DT26:DW26"/>
    <mergeCell ref="BN29:BW29"/>
    <mergeCell ref="BX29:CF29"/>
    <mergeCell ref="CG29:CM29"/>
    <mergeCell ref="BX32:CF32"/>
    <mergeCell ref="CG32:CM32"/>
    <mergeCell ref="EY30:FG30"/>
    <mergeCell ref="EY32:FG32"/>
    <mergeCell ref="EP32:EX32"/>
    <mergeCell ref="EG32:EO32"/>
    <mergeCell ref="CW35:DE35"/>
    <mergeCell ref="DF35:DN35"/>
    <mergeCell ref="DO35:DW35"/>
    <mergeCell ref="DX35:EF35"/>
    <mergeCell ref="EG35:EO35"/>
    <mergeCell ref="EP35:EX35"/>
    <mergeCell ref="EG34:EO34"/>
    <mergeCell ref="DF34:DN34"/>
    <mergeCell ref="DX30:EF30"/>
    <mergeCell ref="EY29:FG29"/>
    <mergeCell ref="DX27:EF27"/>
    <mergeCell ref="CN29:CV29"/>
    <mergeCell ref="A55:AD55"/>
    <mergeCell ref="AE55:DZ55"/>
    <mergeCell ref="EA55:FG55"/>
    <mergeCell ref="A54:AD54"/>
    <mergeCell ref="AE54:DZ54"/>
    <mergeCell ref="EA54:FG54"/>
    <mergeCell ref="EG30:EO30"/>
    <mergeCell ref="EP30:EX30"/>
    <mergeCell ref="DO34:DW34"/>
    <mergeCell ref="DX34:EF34"/>
    <mergeCell ref="DO33:DW33"/>
    <mergeCell ref="DX33:EF33"/>
    <mergeCell ref="DF33:DN33"/>
    <mergeCell ref="EP34:EX34"/>
    <mergeCell ref="EY34:FG34"/>
    <mergeCell ref="A34:L34"/>
    <mergeCell ref="BN34:BW34"/>
    <mergeCell ref="BX34:CF34"/>
    <mergeCell ref="A33:L33"/>
    <mergeCell ref="CN34:CV34"/>
    <mergeCell ref="CW34:DE34"/>
    <mergeCell ref="EK18:EU18"/>
    <mergeCell ref="DO28:DW28"/>
    <mergeCell ref="EC26:EF26"/>
    <mergeCell ref="EG26:EI26"/>
    <mergeCell ref="EP28:EX28"/>
    <mergeCell ref="DX29:EF29"/>
    <mergeCell ref="EG29:EO29"/>
    <mergeCell ref="EP29:EX29"/>
    <mergeCell ref="EG28:EO28"/>
    <mergeCell ref="DO27:DW27"/>
    <mergeCell ref="DX28:EF28"/>
    <mergeCell ref="EV18:FG18"/>
    <mergeCell ref="DQ19:DZ19"/>
    <mergeCell ref="DG19:DP19"/>
    <mergeCell ref="EV19:FG19"/>
    <mergeCell ref="EA19:EJ19"/>
    <mergeCell ref="DG18:DP18"/>
    <mergeCell ref="DQ20:DZ20"/>
    <mergeCell ref="EA20:EJ20"/>
    <mergeCell ref="EJ26:EK26"/>
    <mergeCell ref="EL26:EO26"/>
    <mergeCell ref="DX26:DZ26"/>
    <mergeCell ref="EA26:EB26"/>
    <mergeCell ref="EK19:EU19"/>
    <mergeCell ref="M21:AB21"/>
    <mergeCell ref="A57:AD57"/>
    <mergeCell ref="AE57:DZ57"/>
    <mergeCell ref="DX32:EF32"/>
    <mergeCell ref="A47:AN47"/>
    <mergeCell ref="AO47:FG47"/>
    <mergeCell ref="AO48:FG48"/>
    <mergeCell ref="A52:AD52"/>
    <mergeCell ref="AE52:DZ52"/>
    <mergeCell ref="EA52:FG52"/>
    <mergeCell ref="A35:L35"/>
    <mergeCell ref="BN35:BW35"/>
    <mergeCell ref="BX35:CF35"/>
    <mergeCell ref="CG35:CM35"/>
    <mergeCell ref="CN35:CV35"/>
    <mergeCell ref="CG34:CM34"/>
    <mergeCell ref="EY35:FG35"/>
    <mergeCell ref="EA57:FG57"/>
    <mergeCell ref="A53:AD53"/>
    <mergeCell ref="AE53:DZ53"/>
    <mergeCell ref="EA53:FG53"/>
    <mergeCell ref="CN27:CV27"/>
    <mergeCell ref="CW27:DE27"/>
    <mergeCell ref="DF27:DN27"/>
    <mergeCell ref="DF30:DN30"/>
    <mergeCell ref="DO30:DW30"/>
    <mergeCell ref="AC18:AJ18"/>
    <mergeCell ref="AR21:BE21"/>
    <mergeCell ref="BF21:BM21"/>
    <mergeCell ref="CY17:DF17"/>
    <mergeCell ref="CY20:DF20"/>
    <mergeCell ref="AR25:BM25"/>
    <mergeCell ref="CY21:DF21"/>
    <mergeCell ref="DF29:DN29"/>
    <mergeCell ref="BX26:CM26"/>
    <mergeCell ref="CN26:CP26"/>
    <mergeCell ref="CQ26:CR26"/>
    <mergeCell ref="CW26:CY26"/>
    <mergeCell ref="CZ26:DA26"/>
    <mergeCell ref="DQ21:DZ21"/>
    <mergeCell ref="CN25:DN25"/>
    <mergeCell ref="BF19:BM19"/>
    <mergeCell ref="DO25:EO25"/>
    <mergeCell ref="DI26:DJ26"/>
    <mergeCell ref="DK26:DN26"/>
    <mergeCell ref="DO26:DQ26"/>
    <mergeCell ref="DF26:DH26"/>
    <mergeCell ref="CG28:CM28"/>
    <mergeCell ref="M29:AB29"/>
    <mergeCell ref="AC29:AJ29"/>
    <mergeCell ref="AK29:AQ29"/>
    <mergeCell ref="AR29:BE29"/>
    <mergeCell ref="BF29:BM29"/>
    <mergeCell ref="AR31:BE31"/>
    <mergeCell ref="BF31:BM31"/>
    <mergeCell ref="A30:L30"/>
    <mergeCell ref="CW33:DE33"/>
    <mergeCell ref="CW32:DE32"/>
    <mergeCell ref="A29:L29"/>
    <mergeCell ref="A32:L32"/>
    <mergeCell ref="M32:AB32"/>
    <mergeCell ref="AC32:AJ32"/>
    <mergeCell ref="AK32:AQ32"/>
    <mergeCell ref="AR32:BE32"/>
    <mergeCell ref="BF32:BM32"/>
    <mergeCell ref="A31:L31"/>
    <mergeCell ref="M31:AB31"/>
    <mergeCell ref="AC31:AJ31"/>
    <mergeCell ref="AK31:AQ31"/>
    <mergeCell ref="CN30:CV30"/>
    <mergeCell ref="CW30:DE30"/>
    <mergeCell ref="DF43:FG43"/>
    <mergeCell ref="A40:FG40"/>
    <mergeCell ref="A41:AD41"/>
    <mergeCell ref="AE41:BI41"/>
    <mergeCell ref="BJ41:CG41"/>
    <mergeCell ref="CH41:DE41"/>
    <mergeCell ref="DF41:FG41"/>
    <mergeCell ref="A42:AD42"/>
    <mergeCell ref="AE42:BI42"/>
    <mergeCell ref="BJ42:CG42"/>
    <mergeCell ref="CH42:DE42"/>
    <mergeCell ref="DF42:FG42"/>
    <mergeCell ref="A43:AD43"/>
    <mergeCell ref="AE43:BI43"/>
    <mergeCell ref="BJ43:CG43"/>
    <mergeCell ref="CH43:DE43"/>
    <mergeCell ref="EV17:FG17"/>
    <mergeCell ref="M35:AB35"/>
    <mergeCell ref="AC35:AJ35"/>
    <mergeCell ref="AK35:AQ35"/>
    <mergeCell ref="AR35:BE35"/>
    <mergeCell ref="BF35:BM35"/>
    <mergeCell ref="DX31:EF31"/>
    <mergeCell ref="EG31:EO31"/>
    <mergeCell ref="EP31:EX31"/>
    <mergeCell ref="EY31:FG31"/>
    <mergeCell ref="BF34:BM34"/>
    <mergeCell ref="M26:AB27"/>
    <mergeCell ref="AC26:AJ27"/>
    <mergeCell ref="AK26:AQ27"/>
    <mergeCell ref="AR26:BE27"/>
    <mergeCell ref="BF26:BM27"/>
    <mergeCell ref="M28:AB28"/>
    <mergeCell ref="AC28:AJ28"/>
    <mergeCell ref="AK28:AQ28"/>
    <mergeCell ref="M33:AB33"/>
    <mergeCell ref="AR30:BE30"/>
    <mergeCell ref="BF30:BM30"/>
    <mergeCell ref="AC21:AJ21"/>
    <mergeCell ref="AK21:AQ21"/>
    <mergeCell ref="A18:L18"/>
    <mergeCell ref="A19:L19"/>
    <mergeCell ref="BF17:BM17"/>
    <mergeCell ref="BN17:CL17"/>
    <mergeCell ref="CM17:CX17"/>
    <mergeCell ref="AR28:BE28"/>
    <mergeCell ref="BF28:BM28"/>
    <mergeCell ref="A17:L17"/>
    <mergeCell ref="AK18:AQ18"/>
    <mergeCell ref="AC19:AJ19"/>
    <mergeCell ref="AC17:AJ17"/>
    <mergeCell ref="AK17:AQ17"/>
    <mergeCell ref="AR17:BE17"/>
    <mergeCell ref="M20:AB20"/>
    <mergeCell ref="AC20:AJ20"/>
    <mergeCell ref="AK20:AQ20"/>
    <mergeCell ref="AK19:AQ19"/>
    <mergeCell ref="M18:AB18"/>
    <mergeCell ref="M19:AB19"/>
    <mergeCell ref="M17:AB17"/>
    <mergeCell ref="AR20:BE20"/>
    <mergeCell ref="AR18:BE18"/>
    <mergeCell ref="BF18:BM18"/>
    <mergeCell ref="AR19:BE19"/>
  </mergeCells>
  <phoneticPr fontId="13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2" max="163" man="1"/>
    <brk id="44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zoomScaleNormal="100" zoomScaleSheetLayoutView="100" workbookViewId="0">
      <selection sqref="A1:XFD1048576"/>
    </sheetView>
  </sheetViews>
  <sheetFormatPr defaultColWidth="0.85546875" defaultRowHeight="12" customHeight="1"/>
  <cols>
    <col min="1" max="34" width="0.85546875" style="58"/>
    <col min="35" max="35" width="3" style="58" customWidth="1"/>
    <col min="36" max="42" width="0.85546875" style="58"/>
    <col min="43" max="43" width="3" style="58" customWidth="1"/>
    <col min="44" max="64" width="0.85546875" style="58"/>
    <col min="65" max="65" width="1.85546875" style="58" customWidth="1"/>
    <col min="66" max="16384" width="0.85546875" style="58"/>
  </cols>
  <sheetData>
    <row r="1" spans="1:163" s="57" customFormat="1" ht="16.5" customHeight="1">
      <c r="BU1" s="119" t="s">
        <v>13</v>
      </c>
      <c r="BV1" s="119"/>
      <c r="BW1" s="119"/>
      <c r="BX1" s="119"/>
      <c r="BY1" s="119"/>
      <c r="BZ1" s="119"/>
      <c r="CA1" s="119"/>
      <c r="CB1" s="119"/>
      <c r="CC1" s="119"/>
      <c r="CD1" s="119"/>
      <c r="CE1" s="221" t="s">
        <v>23</v>
      </c>
      <c r="CF1" s="221"/>
      <c r="CG1" s="221"/>
      <c r="CH1" s="221"/>
      <c r="CI1" s="221"/>
      <c r="CJ1" s="221"/>
      <c r="CK1" s="221"/>
      <c r="CL1" s="221"/>
    </row>
    <row r="2" spans="1:163" ht="8.25" customHeight="1" thickBot="1"/>
    <row r="3" spans="1:163" ht="33" customHeight="1">
      <c r="A3" s="187" t="s">
        <v>41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8" t="s">
        <v>97</v>
      </c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  <c r="BY3" s="188"/>
      <c r="BZ3" s="188"/>
      <c r="CA3" s="188"/>
      <c r="CB3" s="188"/>
      <c r="CC3" s="188"/>
      <c r="CD3" s="188"/>
      <c r="CE3" s="188"/>
      <c r="CF3" s="188"/>
      <c r="CG3" s="188"/>
      <c r="CH3" s="188"/>
      <c r="CI3" s="188"/>
      <c r="CJ3" s="188"/>
      <c r="CK3" s="188"/>
      <c r="CL3" s="188"/>
      <c r="CM3" s="188"/>
      <c r="CN3" s="188"/>
      <c r="CO3" s="188"/>
      <c r="CP3" s="188"/>
      <c r="CQ3" s="188"/>
      <c r="CR3" s="188"/>
      <c r="CS3" s="188"/>
      <c r="CT3" s="188"/>
      <c r="CU3" s="188"/>
      <c r="CV3" s="188"/>
      <c r="CW3" s="188"/>
      <c r="CX3" s="188"/>
      <c r="CY3" s="188"/>
      <c r="CZ3" s="188"/>
      <c r="DA3" s="188"/>
      <c r="DB3" s="188"/>
      <c r="DC3" s="188"/>
      <c r="DD3" s="188"/>
      <c r="DE3" s="188"/>
      <c r="DF3" s="188"/>
      <c r="DG3" s="188"/>
      <c r="DL3" s="59"/>
      <c r="DM3" s="128" t="s">
        <v>121</v>
      </c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N3" s="222" t="s">
        <v>108</v>
      </c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4"/>
    </row>
    <row r="4" spans="1:163" ht="6" customHeight="1" thickBo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L4" s="59"/>
      <c r="DM4" s="128"/>
      <c r="DN4" s="128"/>
      <c r="DO4" s="128"/>
      <c r="DP4" s="128"/>
      <c r="DQ4" s="128"/>
      <c r="DR4" s="128"/>
      <c r="DS4" s="128"/>
      <c r="DT4" s="128"/>
      <c r="DU4" s="128"/>
      <c r="DV4" s="128"/>
      <c r="DW4" s="128"/>
      <c r="DX4" s="128"/>
      <c r="DY4" s="128"/>
      <c r="DZ4" s="128"/>
      <c r="EA4" s="128"/>
      <c r="EB4" s="128"/>
      <c r="EC4" s="128"/>
      <c r="ED4" s="128"/>
      <c r="EE4" s="128"/>
      <c r="EF4" s="128"/>
      <c r="EG4" s="128"/>
      <c r="EH4" s="128"/>
      <c r="EI4" s="128"/>
      <c r="EJ4" s="128"/>
      <c r="EK4" s="128"/>
      <c r="EL4" s="128"/>
      <c r="EN4" s="225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7"/>
    </row>
    <row r="5" spans="1:163" ht="33" customHeight="1">
      <c r="A5" s="187" t="s">
        <v>42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8" t="s">
        <v>98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EN5" s="60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</row>
    <row r="6" spans="1:163" ht="6.7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</row>
    <row r="7" spans="1:163" ht="15.75">
      <c r="A7" s="57" t="s">
        <v>43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</row>
    <row r="8" spans="1:163" ht="8.25" customHeigh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</row>
    <row r="9" spans="1:163" ht="15.75">
      <c r="A9" s="57" t="s">
        <v>59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</row>
    <row r="10" spans="1:163" ht="6" customHeight="1"/>
    <row r="11" spans="1:163" s="62" customFormat="1" ht="51.75" customHeight="1">
      <c r="A11" s="180" t="s">
        <v>124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 t="s">
        <v>71</v>
      </c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 t="s">
        <v>125</v>
      </c>
      <c r="AS11" s="181"/>
      <c r="AT11" s="181"/>
      <c r="AU11" s="181"/>
      <c r="AV11" s="181"/>
      <c r="AW11" s="181"/>
      <c r="AX11" s="181"/>
      <c r="AY11" s="181"/>
      <c r="AZ11" s="181"/>
      <c r="BA11" s="181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  <c r="BL11" s="181"/>
      <c r="BM11" s="181"/>
      <c r="BN11" s="180" t="s">
        <v>44</v>
      </c>
      <c r="BO11" s="181"/>
      <c r="BP11" s="181"/>
      <c r="BQ11" s="181"/>
      <c r="BR11" s="181"/>
      <c r="BS11" s="181"/>
      <c r="BT11" s="181"/>
      <c r="BU11" s="181"/>
      <c r="BV11" s="181"/>
      <c r="BW11" s="181"/>
      <c r="BX11" s="181"/>
      <c r="BY11" s="181"/>
      <c r="BZ11" s="181"/>
      <c r="CA11" s="181"/>
      <c r="CB11" s="181"/>
      <c r="CC11" s="181"/>
      <c r="CD11" s="181"/>
      <c r="CE11" s="181"/>
      <c r="CF11" s="181"/>
      <c r="CG11" s="181"/>
      <c r="CH11" s="181"/>
      <c r="CI11" s="181"/>
      <c r="CJ11" s="181"/>
      <c r="CK11" s="181"/>
      <c r="CL11" s="181"/>
      <c r="CM11" s="181"/>
      <c r="CN11" s="181"/>
      <c r="CO11" s="181"/>
      <c r="CP11" s="181"/>
      <c r="CQ11" s="181"/>
      <c r="CR11" s="181"/>
      <c r="CS11" s="181"/>
      <c r="CT11" s="181"/>
      <c r="CU11" s="181"/>
      <c r="CV11" s="181"/>
      <c r="CW11" s="181"/>
      <c r="CX11" s="181"/>
      <c r="CY11" s="181"/>
      <c r="CZ11" s="181"/>
      <c r="DA11" s="181"/>
      <c r="DB11" s="181"/>
      <c r="DC11" s="181"/>
      <c r="DD11" s="181"/>
      <c r="DE11" s="181"/>
      <c r="DF11" s="181"/>
      <c r="DG11" s="150" t="s">
        <v>45</v>
      </c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51"/>
      <c r="EF11" s="151"/>
      <c r="EG11" s="151"/>
      <c r="EH11" s="151"/>
      <c r="EI11" s="151"/>
      <c r="EJ11" s="152"/>
      <c r="EK11" s="180" t="s">
        <v>129</v>
      </c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  <c r="FC11" s="180"/>
      <c r="FD11" s="180"/>
      <c r="FE11" s="180"/>
      <c r="FF11" s="180"/>
      <c r="FG11" s="180"/>
    </row>
    <row r="12" spans="1:163" s="62" customFormat="1" ht="12.75" customHeight="1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60" t="s">
        <v>154</v>
      </c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2"/>
      <c r="AC12" s="160" t="s">
        <v>150</v>
      </c>
      <c r="AD12" s="161"/>
      <c r="AE12" s="161"/>
      <c r="AF12" s="161"/>
      <c r="AG12" s="161"/>
      <c r="AH12" s="161"/>
      <c r="AI12" s="161"/>
      <c r="AJ12" s="162"/>
      <c r="AK12" s="160" t="s">
        <v>150</v>
      </c>
      <c r="AL12" s="161"/>
      <c r="AM12" s="161"/>
      <c r="AN12" s="161"/>
      <c r="AO12" s="161"/>
      <c r="AP12" s="161"/>
      <c r="AQ12" s="162"/>
      <c r="AR12" s="160" t="s">
        <v>152</v>
      </c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7"/>
      <c r="BF12" s="160" t="s">
        <v>150</v>
      </c>
      <c r="BG12" s="161"/>
      <c r="BH12" s="161"/>
      <c r="BI12" s="161"/>
      <c r="BJ12" s="161"/>
      <c r="BK12" s="161"/>
      <c r="BL12" s="161"/>
      <c r="BM12" s="167"/>
      <c r="BN12" s="180" t="s">
        <v>126</v>
      </c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180" t="s">
        <v>33</v>
      </c>
      <c r="CN12" s="180"/>
      <c r="CO12" s="180"/>
      <c r="CP12" s="180"/>
      <c r="CQ12" s="180"/>
      <c r="CR12" s="180"/>
      <c r="CS12" s="180"/>
      <c r="CT12" s="180"/>
      <c r="CU12" s="180"/>
      <c r="CV12" s="180"/>
      <c r="CW12" s="180"/>
      <c r="CX12" s="180"/>
      <c r="CY12" s="180"/>
      <c r="CZ12" s="180"/>
      <c r="DA12" s="180"/>
      <c r="DB12" s="180"/>
      <c r="DC12" s="180"/>
      <c r="DD12" s="180"/>
      <c r="DE12" s="180"/>
      <c r="DF12" s="180"/>
      <c r="DG12" s="216">
        <v>20</v>
      </c>
      <c r="DH12" s="217"/>
      <c r="DI12" s="217"/>
      <c r="DJ12" s="218" t="s">
        <v>109</v>
      </c>
      <c r="DK12" s="218"/>
      <c r="DL12" s="218"/>
      <c r="DM12" s="214" t="s">
        <v>14</v>
      </c>
      <c r="DN12" s="214"/>
      <c r="DO12" s="214"/>
      <c r="DP12" s="215"/>
      <c r="DQ12" s="216">
        <v>20</v>
      </c>
      <c r="DR12" s="217"/>
      <c r="DS12" s="217"/>
      <c r="DT12" s="218" t="s">
        <v>110</v>
      </c>
      <c r="DU12" s="218"/>
      <c r="DV12" s="218"/>
      <c r="DW12" s="214" t="s">
        <v>14</v>
      </c>
      <c r="DX12" s="214"/>
      <c r="DY12" s="214"/>
      <c r="DZ12" s="215"/>
      <c r="EA12" s="216">
        <v>20</v>
      </c>
      <c r="EB12" s="217"/>
      <c r="EC12" s="217"/>
      <c r="ED12" s="218" t="s">
        <v>169</v>
      </c>
      <c r="EE12" s="218"/>
      <c r="EF12" s="218"/>
      <c r="EG12" s="214" t="s">
        <v>14</v>
      </c>
      <c r="EH12" s="214"/>
      <c r="EI12" s="214"/>
      <c r="EJ12" s="215"/>
      <c r="EK12" s="180" t="s">
        <v>38</v>
      </c>
      <c r="EL12" s="180"/>
      <c r="EM12" s="180"/>
      <c r="EN12" s="180"/>
      <c r="EO12" s="180"/>
      <c r="EP12" s="180"/>
      <c r="EQ12" s="180"/>
      <c r="ER12" s="180"/>
      <c r="ES12" s="180"/>
      <c r="ET12" s="180"/>
      <c r="EU12" s="180"/>
      <c r="EV12" s="180" t="s">
        <v>173</v>
      </c>
      <c r="EW12" s="180"/>
      <c r="EX12" s="180"/>
      <c r="EY12" s="180"/>
      <c r="EZ12" s="180"/>
      <c r="FA12" s="180"/>
      <c r="FB12" s="180"/>
      <c r="FC12" s="180"/>
      <c r="FD12" s="180"/>
      <c r="FE12" s="180"/>
      <c r="FF12" s="180"/>
      <c r="FG12" s="180"/>
    </row>
    <row r="13" spans="1:163" s="62" customFormat="1" ht="75" customHeight="1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3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5"/>
      <c r="AC13" s="163"/>
      <c r="AD13" s="164"/>
      <c r="AE13" s="164"/>
      <c r="AF13" s="164"/>
      <c r="AG13" s="164"/>
      <c r="AH13" s="164"/>
      <c r="AI13" s="164"/>
      <c r="AJ13" s="165"/>
      <c r="AK13" s="163"/>
      <c r="AL13" s="164"/>
      <c r="AM13" s="164"/>
      <c r="AN13" s="164"/>
      <c r="AO13" s="164"/>
      <c r="AP13" s="164"/>
      <c r="AQ13" s="165"/>
      <c r="AR13" s="168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70"/>
      <c r="BF13" s="163"/>
      <c r="BG13" s="164"/>
      <c r="BH13" s="164"/>
      <c r="BI13" s="164"/>
      <c r="BJ13" s="164"/>
      <c r="BK13" s="164"/>
      <c r="BL13" s="164"/>
      <c r="BM13" s="170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180" t="s">
        <v>127</v>
      </c>
      <c r="CN13" s="180"/>
      <c r="CO13" s="180"/>
      <c r="CP13" s="180"/>
      <c r="CQ13" s="180"/>
      <c r="CR13" s="180"/>
      <c r="CS13" s="180"/>
      <c r="CT13" s="180"/>
      <c r="CU13" s="180"/>
      <c r="CV13" s="180"/>
      <c r="CW13" s="180"/>
      <c r="CX13" s="180"/>
      <c r="CY13" s="180" t="s">
        <v>128</v>
      </c>
      <c r="CZ13" s="180"/>
      <c r="DA13" s="180"/>
      <c r="DB13" s="180"/>
      <c r="DC13" s="180"/>
      <c r="DD13" s="180"/>
      <c r="DE13" s="180"/>
      <c r="DF13" s="180"/>
      <c r="DG13" s="163" t="s">
        <v>15</v>
      </c>
      <c r="DH13" s="164"/>
      <c r="DI13" s="164"/>
      <c r="DJ13" s="164"/>
      <c r="DK13" s="164"/>
      <c r="DL13" s="164"/>
      <c r="DM13" s="164"/>
      <c r="DN13" s="164"/>
      <c r="DO13" s="164"/>
      <c r="DP13" s="165"/>
      <c r="DQ13" s="163" t="s">
        <v>16</v>
      </c>
      <c r="DR13" s="164"/>
      <c r="DS13" s="164"/>
      <c r="DT13" s="164"/>
      <c r="DU13" s="164"/>
      <c r="DV13" s="164"/>
      <c r="DW13" s="164"/>
      <c r="DX13" s="164"/>
      <c r="DY13" s="164"/>
      <c r="DZ13" s="165"/>
      <c r="EA13" s="163" t="s">
        <v>17</v>
      </c>
      <c r="EB13" s="164"/>
      <c r="EC13" s="164"/>
      <c r="ED13" s="164"/>
      <c r="EE13" s="164"/>
      <c r="EF13" s="164"/>
      <c r="EG13" s="164"/>
      <c r="EH13" s="164"/>
      <c r="EI13" s="164"/>
      <c r="EJ13" s="165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  <c r="FC13" s="180"/>
      <c r="FD13" s="180"/>
      <c r="FE13" s="180"/>
      <c r="FF13" s="180"/>
      <c r="FG13" s="180"/>
    </row>
    <row r="14" spans="1:163" s="63" customFormat="1" ht="11.25" customHeight="1">
      <c r="A14" s="145">
        <v>1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2">
        <v>2</v>
      </c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2"/>
      <c r="AC14" s="142">
        <v>3</v>
      </c>
      <c r="AD14" s="171"/>
      <c r="AE14" s="171"/>
      <c r="AF14" s="171"/>
      <c r="AG14" s="171"/>
      <c r="AH14" s="171"/>
      <c r="AI14" s="171"/>
      <c r="AJ14" s="172"/>
      <c r="AK14" s="142">
        <v>4</v>
      </c>
      <c r="AL14" s="171"/>
      <c r="AM14" s="171"/>
      <c r="AN14" s="171"/>
      <c r="AO14" s="171"/>
      <c r="AP14" s="171"/>
      <c r="AQ14" s="172"/>
      <c r="AR14" s="142">
        <v>5</v>
      </c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4"/>
      <c r="BF14" s="145">
        <v>6</v>
      </c>
      <c r="BG14" s="146"/>
      <c r="BH14" s="146"/>
      <c r="BI14" s="146"/>
      <c r="BJ14" s="146"/>
      <c r="BK14" s="146"/>
      <c r="BL14" s="146"/>
      <c r="BM14" s="146"/>
      <c r="BN14" s="145">
        <v>7</v>
      </c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6"/>
      <c r="CL14" s="146"/>
      <c r="CM14" s="145">
        <v>8</v>
      </c>
      <c r="CN14" s="145"/>
      <c r="CO14" s="145"/>
      <c r="CP14" s="145"/>
      <c r="CQ14" s="145"/>
      <c r="CR14" s="145"/>
      <c r="CS14" s="145"/>
      <c r="CT14" s="145"/>
      <c r="CU14" s="145"/>
      <c r="CV14" s="145"/>
      <c r="CW14" s="145"/>
      <c r="CX14" s="145"/>
      <c r="CY14" s="145">
        <v>9</v>
      </c>
      <c r="CZ14" s="145"/>
      <c r="DA14" s="145"/>
      <c r="DB14" s="145"/>
      <c r="DC14" s="145"/>
      <c r="DD14" s="145"/>
      <c r="DE14" s="145"/>
      <c r="DF14" s="145"/>
      <c r="DG14" s="211">
        <v>10</v>
      </c>
      <c r="DH14" s="212"/>
      <c r="DI14" s="212"/>
      <c r="DJ14" s="212"/>
      <c r="DK14" s="212"/>
      <c r="DL14" s="212"/>
      <c r="DM14" s="212"/>
      <c r="DN14" s="212"/>
      <c r="DO14" s="212"/>
      <c r="DP14" s="213"/>
      <c r="DQ14" s="211">
        <v>11</v>
      </c>
      <c r="DR14" s="212"/>
      <c r="DS14" s="212"/>
      <c r="DT14" s="212"/>
      <c r="DU14" s="212"/>
      <c r="DV14" s="212"/>
      <c r="DW14" s="212"/>
      <c r="DX14" s="212"/>
      <c r="DY14" s="212"/>
      <c r="DZ14" s="213"/>
      <c r="EA14" s="211">
        <v>12</v>
      </c>
      <c r="EB14" s="212"/>
      <c r="EC14" s="212"/>
      <c r="ED14" s="212"/>
      <c r="EE14" s="212"/>
      <c r="EF14" s="212"/>
      <c r="EG14" s="212"/>
      <c r="EH14" s="212"/>
      <c r="EI14" s="212"/>
      <c r="EJ14" s="213"/>
      <c r="EK14" s="145">
        <v>13</v>
      </c>
      <c r="EL14" s="145"/>
      <c r="EM14" s="145"/>
      <c r="EN14" s="145"/>
      <c r="EO14" s="145"/>
      <c r="EP14" s="145"/>
      <c r="EQ14" s="145"/>
      <c r="ER14" s="145"/>
      <c r="ES14" s="145"/>
      <c r="ET14" s="145"/>
      <c r="EU14" s="145"/>
      <c r="EV14" s="145">
        <v>14</v>
      </c>
      <c r="EW14" s="145"/>
      <c r="EX14" s="145"/>
      <c r="EY14" s="145"/>
      <c r="EZ14" s="145"/>
      <c r="FA14" s="145"/>
      <c r="FB14" s="145"/>
      <c r="FC14" s="145"/>
      <c r="FD14" s="145"/>
      <c r="FE14" s="145"/>
      <c r="FF14" s="145"/>
      <c r="FG14" s="145"/>
    </row>
    <row r="15" spans="1:163" s="62" customFormat="1" ht="36.75" customHeight="1">
      <c r="A15" s="136" t="s">
        <v>100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47" t="s">
        <v>153</v>
      </c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9"/>
      <c r="AC15" s="147" t="s">
        <v>77</v>
      </c>
      <c r="AD15" s="148"/>
      <c r="AE15" s="148"/>
      <c r="AF15" s="148"/>
      <c r="AG15" s="148"/>
      <c r="AH15" s="148"/>
      <c r="AI15" s="148"/>
      <c r="AJ15" s="149"/>
      <c r="AK15" s="147" t="s">
        <v>77</v>
      </c>
      <c r="AL15" s="148"/>
      <c r="AM15" s="148"/>
      <c r="AN15" s="148"/>
      <c r="AO15" s="148"/>
      <c r="AP15" s="148"/>
      <c r="AQ15" s="149"/>
      <c r="AR15" s="147" t="s">
        <v>84</v>
      </c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4"/>
      <c r="BF15" s="155" t="s">
        <v>77</v>
      </c>
      <c r="BG15" s="138"/>
      <c r="BH15" s="138"/>
      <c r="BI15" s="138"/>
      <c r="BJ15" s="138"/>
      <c r="BK15" s="138"/>
      <c r="BL15" s="138"/>
      <c r="BM15" s="138"/>
      <c r="BN15" s="139" t="s">
        <v>61</v>
      </c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1" t="s">
        <v>62</v>
      </c>
      <c r="CN15" s="141"/>
      <c r="CO15" s="141"/>
      <c r="CP15" s="141"/>
      <c r="CQ15" s="141"/>
      <c r="CR15" s="141"/>
      <c r="CS15" s="141"/>
      <c r="CT15" s="141"/>
      <c r="CU15" s="141"/>
      <c r="CV15" s="141"/>
      <c r="CW15" s="141"/>
      <c r="CX15" s="141"/>
      <c r="CY15" s="179" t="s">
        <v>63</v>
      </c>
      <c r="CZ15" s="179"/>
      <c r="DA15" s="179"/>
      <c r="DB15" s="179"/>
      <c r="DC15" s="179"/>
      <c r="DD15" s="179"/>
      <c r="DE15" s="179"/>
      <c r="DF15" s="179"/>
      <c r="DG15" s="236">
        <v>100</v>
      </c>
      <c r="DH15" s="237"/>
      <c r="DI15" s="237"/>
      <c r="DJ15" s="237"/>
      <c r="DK15" s="237"/>
      <c r="DL15" s="237"/>
      <c r="DM15" s="237"/>
      <c r="DN15" s="237"/>
      <c r="DO15" s="237"/>
      <c r="DP15" s="238"/>
      <c r="DQ15" s="236">
        <v>100</v>
      </c>
      <c r="DR15" s="237"/>
      <c r="DS15" s="237"/>
      <c r="DT15" s="237"/>
      <c r="DU15" s="237"/>
      <c r="DV15" s="237"/>
      <c r="DW15" s="237"/>
      <c r="DX15" s="237"/>
      <c r="DY15" s="237"/>
      <c r="DZ15" s="238"/>
      <c r="EA15" s="236">
        <v>100</v>
      </c>
      <c r="EB15" s="237"/>
      <c r="EC15" s="237"/>
      <c r="ED15" s="237"/>
      <c r="EE15" s="237"/>
      <c r="EF15" s="237"/>
      <c r="EG15" s="237"/>
      <c r="EH15" s="237"/>
      <c r="EI15" s="237"/>
      <c r="EJ15" s="238"/>
      <c r="EK15" s="192">
        <v>10</v>
      </c>
      <c r="EL15" s="192"/>
      <c r="EM15" s="192"/>
      <c r="EN15" s="192"/>
      <c r="EO15" s="192"/>
      <c r="EP15" s="192"/>
      <c r="EQ15" s="192"/>
      <c r="ER15" s="192"/>
      <c r="ES15" s="192"/>
      <c r="ET15" s="192"/>
      <c r="EU15" s="192"/>
      <c r="EV15" s="236">
        <f>DG15*EK15/100</f>
        <v>10</v>
      </c>
      <c r="EW15" s="237"/>
      <c r="EX15" s="237"/>
      <c r="EY15" s="237"/>
      <c r="EZ15" s="237"/>
      <c r="FA15" s="237"/>
      <c r="FB15" s="237"/>
      <c r="FC15" s="237"/>
      <c r="FD15" s="237"/>
      <c r="FE15" s="237"/>
      <c r="FF15" s="237"/>
      <c r="FG15" s="238"/>
    </row>
    <row r="16" spans="1:163" s="62" customFormat="1" ht="15" customHeight="1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66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4"/>
      <c r="CZ16" s="44"/>
      <c r="DA16" s="44"/>
      <c r="DB16" s="44"/>
      <c r="DC16" s="44"/>
      <c r="DD16" s="44"/>
      <c r="DE16" s="44"/>
      <c r="DF16" s="44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</row>
    <row r="17" spans="1:163" s="62" customFormat="1" ht="15" customHeight="1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66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4"/>
      <c r="CZ17" s="44"/>
      <c r="DA17" s="44"/>
      <c r="DB17" s="44"/>
      <c r="DC17" s="44"/>
      <c r="DD17" s="44"/>
      <c r="DE17" s="44"/>
      <c r="DF17" s="44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</row>
    <row r="18" spans="1:163" s="57" customFormat="1" ht="16.5" customHeight="1">
      <c r="A18" s="57" t="s">
        <v>46</v>
      </c>
    </row>
    <row r="19" spans="1:163" ht="6" customHeight="1"/>
    <row r="20" spans="1:163" s="69" customFormat="1" ht="69.75" customHeight="1">
      <c r="A20" s="230" t="s">
        <v>130</v>
      </c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2"/>
      <c r="M20" s="180" t="s">
        <v>71</v>
      </c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 t="s">
        <v>125</v>
      </c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1"/>
      <c r="BN20" s="230" t="s">
        <v>47</v>
      </c>
      <c r="BO20" s="231"/>
      <c r="BP20" s="231"/>
      <c r="BQ20" s="231"/>
      <c r="BR20" s="231"/>
      <c r="BS20" s="231"/>
      <c r="BT20" s="231"/>
      <c r="BU20" s="231"/>
      <c r="BV20" s="231"/>
      <c r="BW20" s="231"/>
      <c r="BX20" s="231"/>
      <c r="BY20" s="231"/>
      <c r="BZ20" s="231"/>
      <c r="CA20" s="231"/>
      <c r="CB20" s="231"/>
      <c r="CC20" s="231"/>
      <c r="CD20" s="231"/>
      <c r="CE20" s="231"/>
      <c r="CF20" s="231"/>
      <c r="CG20" s="231"/>
      <c r="CH20" s="231"/>
      <c r="CI20" s="231"/>
      <c r="CJ20" s="231"/>
      <c r="CK20" s="231"/>
      <c r="CL20" s="231"/>
      <c r="CM20" s="231"/>
      <c r="CN20" s="208" t="s">
        <v>48</v>
      </c>
      <c r="CO20" s="209"/>
      <c r="CP20" s="209"/>
      <c r="CQ20" s="209"/>
      <c r="CR20" s="209"/>
      <c r="CS20" s="209"/>
      <c r="CT20" s="209"/>
      <c r="CU20" s="209"/>
      <c r="CV20" s="209"/>
      <c r="CW20" s="209"/>
      <c r="CX20" s="209"/>
      <c r="CY20" s="209"/>
      <c r="CZ20" s="209"/>
      <c r="DA20" s="209"/>
      <c r="DB20" s="209"/>
      <c r="DC20" s="209"/>
      <c r="DD20" s="209"/>
      <c r="DE20" s="209"/>
      <c r="DF20" s="209"/>
      <c r="DG20" s="209"/>
      <c r="DH20" s="209"/>
      <c r="DI20" s="209"/>
      <c r="DJ20" s="209"/>
      <c r="DK20" s="209"/>
      <c r="DL20" s="209"/>
      <c r="DM20" s="209"/>
      <c r="DN20" s="210"/>
      <c r="DO20" s="208" t="s">
        <v>133</v>
      </c>
      <c r="DP20" s="209"/>
      <c r="DQ20" s="209"/>
      <c r="DR20" s="209"/>
      <c r="DS20" s="209"/>
      <c r="DT20" s="209"/>
      <c r="DU20" s="209"/>
      <c r="DV20" s="209"/>
      <c r="DW20" s="209"/>
      <c r="DX20" s="209"/>
      <c r="DY20" s="209"/>
      <c r="DZ20" s="209"/>
      <c r="EA20" s="209"/>
      <c r="EB20" s="209"/>
      <c r="EC20" s="209"/>
      <c r="ED20" s="209"/>
      <c r="EE20" s="209"/>
      <c r="EF20" s="209"/>
      <c r="EG20" s="209"/>
      <c r="EH20" s="209"/>
      <c r="EI20" s="209"/>
      <c r="EJ20" s="209"/>
      <c r="EK20" s="209"/>
      <c r="EL20" s="209"/>
      <c r="EM20" s="209"/>
      <c r="EN20" s="209"/>
      <c r="EO20" s="210"/>
      <c r="EP20" s="190" t="s">
        <v>134</v>
      </c>
      <c r="EQ20" s="190"/>
      <c r="ER20" s="190"/>
      <c r="ES20" s="190"/>
      <c r="ET20" s="190"/>
      <c r="EU20" s="190"/>
      <c r="EV20" s="190"/>
      <c r="EW20" s="190"/>
      <c r="EX20" s="190"/>
      <c r="EY20" s="190"/>
      <c r="EZ20" s="190"/>
      <c r="FA20" s="190"/>
      <c r="FB20" s="190"/>
      <c r="FC20" s="190"/>
      <c r="FD20" s="190"/>
      <c r="FE20" s="190"/>
      <c r="FF20" s="190"/>
      <c r="FG20" s="190"/>
    </row>
    <row r="21" spans="1:163" s="69" customFormat="1" ht="16.5" customHeight="1">
      <c r="A21" s="168"/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70"/>
      <c r="M21" s="160" t="s">
        <v>154</v>
      </c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2"/>
      <c r="AC21" s="160" t="s">
        <v>150</v>
      </c>
      <c r="AD21" s="161"/>
      <c r="AE21" s="161"/>
      <c r="AF21" s="161"/>
      <c r="AG21" s="161"/>
      <c r="AH21" s="161"/>
      <c r="AI21" s="161"/>
      <c r="AJ21" s="162"/>
      <c r="AK21" s="160" t="s">
        <v>150</v>
      </c>
      <c r="AL21" s="161"/>
      <c r="AM21" s="161"/>
      <c r="AN21" s="161"/>
      <c r="AO21" s="161"/>
      <c r="AP21" s="161"/>
      <c r="AQ21" s="162"/>
      <c r="AR21" s="160" t="s">
        <v>152</v>
      </c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0" t="s">
        <v>150</v>
      </c>
      <c r="BG21" s="161"/>
      <c r="BH21" s="161"/>
      <c r="BI21" s="161"/>
      <c r="BJ21" s="161"/>
      <c r="BK21" s="161"/>
      <c r="BL21" s="161"/>
      <c r="BM21" s="167"/>
      <c r="BN21" s="230" t="s">
        <v>131</v>
      </c>
      <c r="BO21" s="231"/>
      <c r="BP21" s="231"/>
      <c r="BQ21" s="231"/>
      <c r="BR21" s="231"/>
      <c r="BS21" s="231"/>
      <c r="BT21" s="231"/>
      <c r="BU21" s="231"/>
      <c r="BV21" s="231"/>
      <c r="BW21" s="232"/>
      <c r="BX21" s="208" t="s">
        <v>33</v>
      </c>
      <c r="BY21" s="209"/>
      <c r="BZ21" s="209"/>
      <c r="CA21" s="209"/>
      <c r="CB21" s="209"/>
      <c r="CC21" s="209"/>
      <c r="CD21" s="209"/>
      <c r="CE21" s="209"/>
      <c r="CF21" s="209"/>
      <c r="CG21" s="209"/>
      <c r="CH21" s="209"/>
      <c r="CI21" s="209"/>
      <c r="CJ21" s="209"/>
      <c r="CK21" s="209"/>
      <c r="CL21" s="209"/>
      <c r="CM21" s="209"/>
      <c r="CN21" s="198">
        <v>20</v>
      </c>
      <c r="CO21" s="199"/>
      <c r="CP21" s="199"/>
      <c r="CQ21" s="207" t="s">
        <v>109</v>
      </c>
      <c r="CR21" s="207"/>
      <c r="CS21" s="196" t="s">
        <v>14</v>
      </c>
      <c r="CT21" s="196"/>
      <c r="CU21" s="196"/>
      <c r="CV21" s="197"/>
      <c r="CW21" s="198">
        <v>20</v>
      </c>
      <c r="CX21" s="199"/>
      <c r="CY21" s="199"/>
      <c r="CZ21" s="207" t="s">
        <v>110</v>
      </c>
      <c r="DA21" s="207"/>
      <c r="DB21" s="196" t="s">
        <v>14</v>
      </c>
      <c r="DC21" s="196"/>
      <c r="DD21" s="196"/>
      <c r="DE21" s="197"/>
      <c r="DF21" s="198">
        <v>20</v>
      </c>
      <c r="DG21" s="199"/>
      <c r="DH21" s="199"/>
      <c r="DI21" s="207" t="s">
        <v>169</v>
      </c>
      <c r="DJ21" s="207"/>
      <c r="DK21" s="196" t="s">
        <v>14</v>
      </c>
      <c r="DL21" s="196"/>
      <c r="DM21" s="196"/>
      <c r="DN21" s="197"/>
      <c r="DO21" s="198">
        <v>20</v>
      </c>
      <c r="DP21" s="199"/>
      <c r="DQ21" s="199"/>
      <c r="DR21" s="207" t="s">
        <v>109</v>
      </c>
      <c r="DS21" s="207"/>
      <c r="DT21" s="196" t="s">
        <v>14</v>
      </c>
      <c r="DU21" s="196"/>
      <c r="DV21" s="196"/>
      <c r="DW21" s="197"/>
      <c r="DX21" s="198">
        <v>20</v>
      </c>
      <c r="DY21" s="199"/>
      <c r="DZ21" s="199"/>
      <c r="EA21" s="207" t="s">
        <v>110</v>
      </c>
      <c r="EB21" s="207"/>
      <c r="EC21" s="196" t="s">
        <v>14</v>
      </c>
      <c r="ED21" s="196"/>
      <c r="EE21" s="196"/>
      <c r="EF21" s="197"/>
      <c r="EG21" s="198">
        <v>20</v>
      </c>
      <c r="EH21" s="199"/>
      <c r="EI21" s="199"/>
      <c r="EJ21" s="207" t="s">
        <v>169</v>
      </c>
      <c r="EK21" s="207"/>
      <c r="EL21" s="196" t="s">
        <v>14</v>
      </c>
      <c r="EM21" s="196"/>
      <c r="EN21" s="196"/>
      <c r="EO21" s="197"/>
      <c r="EP21" s="190" t="s">
        <v>39</v>
      </c>
      <c r="EQ21" s="190"/>
      <c r="ER21" s="190"/>
      <c r="ES21" s="190"/>
      <c r="ET21" s="190"/>
      <c r="EU21" s="190"/>
      <c r="EV21" s="190"/>
      <c r="EW21" s="190"/>
      <c r="EX21" s="190"/>
      <c r="EY21" s="190" t="s">
        <v>174</v>
      </c>
      <c r="EZ21" s="190"/>
      <c r="FA21" s="190"/>
      <c r="FB21" s="190"/>
      <c r="FC21" s="190"/>
      <c r="FD21" s="190"/>
      <c r="FE21" s="190"/>
      <c r="FF21" s="190"/>
      <c r="FG21" s="190"/>
    </row>
    <row r="22" spans="1:163" s="69" customFormat="1" ht="73.5" customHeight="1">
      <c r="A22" s="168"/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70"/>
      <c r="M22" s="163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5"/>
      <c r="AC22" s="163"/>
      <c r="AD22" s="164"/>
      <c r="AE22" s="164"/>
      <c r="AF22" s="164"/>
      <c r="AG22" s="164"/>
      <c r="AH22" s="164"/>
      <c r="AI22" s="164"/>
      <c r="AJ22" s="165"/>
      <c r="AK22" s="163"/>
      <c r="AL22" s="164"/>
      <c r="AM22" s="164"/>
      <c r="AN22" s="164"/>
      <c r="AO22" s="164"/>
      <c r="AP22" s="164"/>
      <c r="AQ22" s="165"/>
      <c r="AR22" s="168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70"/>
      <c r="BF22" s="163"/>
      <c r="BG22" s="164"/>
      <c r="BH22" s="164"/>
      <c r="BI22" s="164"/>
      <c r="BJ22" s="164"/>
      <c r="BK22" s="164"/>
      <c r="BL22" s="164"/>
      <c r="BM22" s="170"/>
      <c r="BN22" s="233"/>
      <c r="BO22" s="234"/>
      <c r="BP22" s="234"/>
      <c r="BQ22" s="234"/>
      <c r="BR22" s="234"/>
      <c r="BS22" s="234"/>
      <c r="BT22" s="234"/>
      <c r="BU22" s="234"/>
      <c r="BV22" s="234"/>
      <c r="BW22" s="235"/>
      <c r="BX22" s="230" t="s">
        <v>132</v>
      </c>
      <c r="BY22" s="231"/>
      <c r="BZ22" s="231"/>
      <c r="CA22" s="231"/>
      <c r="CB22" s="231"/>
      <c r="CC22" s="231"/>
      <c r="CD22" s="231"/>
      <c r="CE22" s="231"/>
      <c r="CF22" s="232"/>
      <c r="CG22" s="230" t="s">
        <v>128</v>
      </c>
      <c r="CH22" s="231"/>
      <c r="CI22" s="231"/>
      <c r="CJ22" s="231"/>
      <c r="CK22" s="231"/>
      <c r="CL22" s="231"/>
      <c r="CM22" s="231"/>
      <c r="CN22" s="201" t="s">
        <v>34</v>
      </c>
      <c r="CO22" s="202"/>
      <c r="CP22" s="202"/>
      <c r="CQ22" s="202"/>
      <c r="CR22" s="202"/>
      <c r="CS22" s="202"/>
      <c r="CT22" s="202"/>
      <c r="CU22" s="202"/>
      <c r="CV22" s="203"/>
      <c r="CW22" s="201" t="s">
        <v>16</v>
      </c>
      <c r="CX22" s="202"/>
      <c r="CY22" s="202"/>
      <c r="CZ22" s="202"/>
      <c r="DA22" s="202"/>
      <c r="DB22" s="202"/>
      <c r="DC22" s="202"/>
      <c r="DD22" s="202"/>
      <c r="DE22" s="203"/>
      <c r="DF22" s="201" t="s">
        <v>17</v>
      </c>
      <c r="DG22" s="202"/>
      <c r="DH22" s="202"/>
      <c r="DI22" s="202"/>
      <c r="DJ22" s="202"/>
      <c r="DK22" s="202"/>
      <c r="DL22" s="202"/>
      <c r="DM22" s="202"/>
      <c r="DN22" s="203"/>
      <c r="DO22" s="201" t="s">
        <v>34</v>
      </c>
      <c r="DP22" s="202"/>
      <c r="DQ22" s="202"/>
      <c r="DR22" s="202"/>
      <c r="DS22" s="202"/>
      <c r="DT22" s="202"/>
      <c r="DU22" s="202"/>
      <c r="DV22" s="202"/>
      <c r="DW22" s="203"/>
      <c r="DX22" s="201" t="s">
        <v>16</v>
      </c>
      <c r="DY22" s="202"/>
      <c r="DZ22" s="202"/>
      <c r="EA22" s="202"/>
      <c r="EB22" s="202"/>
      <c r="EC22" s="202"/>
      <c r="ED22" s="202"/>
      <c r="EE22" s="202"/>
      <c r="EF22" s="203"/>
      <c r="EG22" s="201" t="s">
        <v>17</v>
      </c>
      <c r="EH22" s="202"/>
      <c r="EI22" s="202"/>
      <c r="EJ22" s="202"/>
      <c r="EK22" s="202"/>
      <c r="EL22" s="202"/>
      <c r="EM22" s="202"/>
      <c r="EN22" s="202"/>
      <c r="EO22" s="203"/>
      <c r="EP22" s="190"/>
      <c r="EQ22" s="190"/>
      <c r="ER22" s="190"/>
      <c r="ES22" s="190"/>
      <c r="ET22" s="190"/>
      <c r="EU22" s="190"/>
      <c r="EV22" s="190"/>
      <c r="EW22" s="190"/>
      <c r="EX22" s="190"/>
      <c r="EY22" s="190"/>
      <c r="EZ22" s="190"/>
      <c r="FA22" s="190"/>
      <c r="FB22" s="190"/>
      <c r="FC22" s="190"/>
      <c r="FD22" s="190"/>
      <c r="FE22" s="190"/>
      <c r="FF22" s="190"/>
      <c r="FG22" s="190"/>
    </row>
    <row r="23" spans="1:163" s="70" customFormat="1" ht="11.25" customHeight="1">
      <c r="A23" s="228">
        <v>1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142">
        <v>2</v>
      </c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2"/>
      <c r="AC23" s="142">
        <v>3</v>
      </c>
      <c r="AD23" s="171"/>
      <c r="AE23" s="171"/>
      <c r="AF23" s="171"/>
      <c r="AG23" s="171"/>
      <c r="AH23" s="171"/>
      <c r="AI23" s="171"/>
      <c r="AJ23" s="172"/>
      <c r="AK23" s="142">
        <v>4</v>
      </c>
      <c r="AL23" s="171"/>
      <c r="AM23" s="171"/>
      <c r="AN23" s="171"/>
      <c r="AO23" s="171"/>
      <c r="AP23" s="171"/>
      <c r="AQ23" s="172"/>
      <c r="AR23" s="142">
        <v>5</v>
      </c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4"/>
      <c r="BF23" s="145">
        <v>6</v>
      </c>
      <c r="BG23" s="146"/>
      <c r="BH23" s="146"/>
      <c r="BI23" s="146"/>
      <c r="BJ23" s="146"/>
      <c r="BK23" s="146"/>
      <c r="BL23" s="146"/>
      <c r="BM23" s="146"/>
      <c r="BN23" s="193">
        <v>7</v>
      </c>
      <c r="BO23" s="194"/>
      <c r="BP23" s="194"/>
      <c r="BQ23" s="194"/>
      <c r="BR23" s="194"/>
      <c r="BS23" s="194"/>
      <c r="BT23" s="194"/>
      <c r="BU23" s="194"/>
      <c r="BV23" s="194"/>
      <c r="BW23" s="195"/>
      <c r="BX23" s="193">
        <v>8</v>
      </c>
      <c r="BY23" s="194"/>
      <c r="BZ23" s="194"/>
      <c r="CA23" s="194"/>
      <c r="CB23" s="194"/>
      <c r="CC23" s="194"/>
      <c r="CD23" s="194"/>
      <c r="CE23" s="194"/>
      <c r="CF23" s="195"/>
      <c r="CG23" s="193">
        <v>9</v>
      </c>
      <c r="CH23" s="194"/>
      <c r="CI23" s="194"/>
      <c r="CJ23" s="194"/>
      <c r="CK23" s="194"/>
      <c r="CL23" s="194"/>
      <c r="CM23" s="194"/>
      <c r="CN23" s="193">
        <v>10</v>
      </c>
      <c r="CO23" s="194"/>
      <c r="CP23" s="194"/>
      <c r="CQ23" s="194"/>
      <c r="CR23" s="194"/>
      <c r="CS23" s="194"/>
      <c r="CT23" s="194"/>
      <c r="CU23" s="194"/>
      <c r="CV23" s="195"/>
      <c r="CW23" s="193">
        <v>11</v>
      </c>
      <c r="CX23" s="194"/>
      <c r="CY23" s="194"/>
      <c r="CZ23" s="194"/>
      <c r="DA23" s="194"/>
      <c r="DB23" s="194"/>
      <c r="DC23" s="194"/>
      <c r="DD23" s="194"/>
      <c r="DE23" s="195"/>
      <c r="DF23" s="193">
        <v>12</v>
      </c>
      <c r="DG23" s="194"/>
      <c r="DH23" s="194"/>
      <c r="DI23" s="194"/>
      <c r="DJ23" s="194"/>
      <c r="DK23" s="194"/>
      <c r="DL23" s="194"/>
      <c r="DM23" s="194"/>
      <c r="DN23" s="195"/>
      <c r="DO23" s="193">
        <v>13</v>
      </c>
      <c r="DP23" s="194"/>
      <c r="DQ23" s="194"/>
      <c r="DR23" s="194"/>
      <c r="DS23" s="194"/>
      <c r="DT23" s="194"/>
      <c r="DU23" s="194"/>
      <c r="DV23" s="194"/>
      <c r="DW23" s="195"/>
      <c r="DX23" s="193">
        <v>14</v>
      </c>
      <c r="DY23" s="194"/>
      <c r="DZ23" s="194"/>
      <c r="EA23" s="194"/>
      <c r="EB23" s="194"/>
      <c r="EC23" s="194"/>
      <c r="ED23" s="194"/>
      <c r="EE23" s="194"/>
      <c r="EF23" s="195"/>
      <c r="EG23" s="193">
        <v>15</v>
      </c>
      <c r="EH23" s="194"/>
      <c r="EI23" s="194"/>
      <c r="EJ23" s="194"/>
      <c r="EK23" s="194"/>
      <c r="EL23" s="194"/>
      <c r="EM23" s="194"/>
      <c r="EN23" s="194"/>
      <c r="EO23" s="195"/>
      <c r="EP23" s="200">
        <v>16</v>
      </c>
      <c r="EQ23" s="200"/>
      <c r="ER23" s="200"/>
      <c r="ES23" s="200"/>
      <c r="ET23" s="200"/>
      <c r="EU23" s="200"/>
      <c r="EV23" s="200"/>
      <c r="EW23" s="200"/>
      <c r="EX23" s="200"/>
      <c r="EY23" s="200">
        <v>17</v>
      </c>
      <c r="EZ23" s="200"/>
      <c r="FA23" s="200"/>
      <c r="FB23" s="200"/>
      <c r="FC23" s="200"/>
      <c r="FD23" s="200"/>
      <c r="FE23" s="200"/>
      <c r="FF23" s="200"/>
      <c r="FG23" s="200"/>
    </row>
    <row r="24" spans="1:163" s="69" customFormat="1" ht="35.25" customHeight="1">
      <c r="A24" s="136" t="s">
        <v>100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47" t="s">
        <v>153</v>
      </c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9"/>
      <c r="AC24" s="147" t="s">
        <v>77</v>
      </c>
      <c r="AD24" s="148"/>
      <c r="AE24" s="148"/>
      <c r="AF24" s="148"/>
      <c r="AG24" s="148"/>
      <c r="AH24" s="148"/>
      <c r="AI24" s="148"/>
      <c r="AJ24" s="149"/>
      <c r="AK24" s="147" t="s">
        <v>77</v>
      </c>
      <c r="AL24" s="148"/>
      <c r="AM24" s="148"/>
      <c r="AN24" s="148"/>
      <c r="AO24" s="148"/>
      <c r="AP24" s="148"/>
      <c r="AQ24" s="149"/>
      <c r="AR24" s="147" t="s">
        <v>84</v>
      </c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4"/>
      <c r="BF24" s="155" t="s">
        <v>77</v>
      </c>
      <c r="BG24" s="138"/>
      <c r="BH24" s="138"/>
      <c r="BI24" s="138"/>
      <c r="BJ24" s="138"/>
      <c r="BK24" s="138"/>
      <c r="BL24" s="138"/>
      <c r="BM24" s="138"/>
      <c r="BN24" s="190" t="s">
        <v>96</v>
      </c>
      <c r="BO24" s="190"/>
      <c r="BP24" s="190"/>
      <c r="BQ24" s="190"/>
      <c r="BR24" s="190"/>
      <c r="BS24" s="190"/>
      <c r="BT24" s="190"/>
      <c r="BU24" s="190"/>
      <c r="BV24" s="190"/>
      <c r="BW24" s="190"/>
      <c r="BX24" s="190" t="s">
        <v>91</v>
      </c>
      <c r="BY24" s="190"/>
      <c r="BZ24" s="190"/>
      <c r="CA24" s="190"/>
      <c r="CB24" s="190"/>
      <c r="CC24" s="190"/>
      <c r="CD24" s="190"/>
      <c r="CE24" s="190"/>
      <c r="CF24" s="190"/>
      <c r="CG24" s="191" t="s">
        <v>92</v>
      </c>
      <c r="CH24" s="191"/>
      <c r="CI24" s="191"/>
      <c r="CJ24" s="191"/>
      <c r="CK24" s="191"/>
      <c r="CL24" s="191"/>
      <c r="CM24" s="191"/>
      <c r="CN24" s="178">
        <f>94959+11091.6+12135+13968</f>
        <v>132153.60000000001</v>
      </c>
      <c r="CO24" s="178"/>
      <c r="CP24" s="178"/>
      <c r="CQ24" s="178"/>
      <c r="CR24" s="178"/>
      <c r="CS24" s="178"/>
      <c r="CT24" s="178"/>
      <c r="CU24" s="178"/>
      <c r="CV24" s="178"/>
      <c r="CW24" s="178">
        <f>94959+11091.6+12672+13968</f>
        <v>132690.6</v>
      </c>
      <c r="CX24" s="178"/>
      <c r="CY24" s="178"/>
      <c r="CZ24" s="178"/>
      <c r="DA24" s="178"/>
      <c r="DB24" s="178"/>
      <c r="DC24" s="178"/>
      <c r="DD24" s="178"/>
      <c r="DE24" s="178"/>
      <c r="DF24" s="178">
        <f>94959+11091.6+12672+13968</f>
        <v>132690.6</v>
      </c>
      <c r="DG24" s="178"/>
      <c r="DH24" s="178"/>
      <c r="DI24" s="178"/>
      <c r="DJ24" s="178"/>
      <c r="DK24" s="178"/>
      <c r="DL24" s="178"/>
      <c r="DM24" s="178"/>
      <c r="DN24" s="178"/>
      <c r="DO24" s="157">
        <v>0</v>
      </c>
      <c r="DP24" s="157"/>
      <c r="DQ24" s="157"/>
      <c r="DR24" s="157"/>
      <c r="DS24" s="157"/>
      <c r="DT24" s="157"/>
      <c r="DU24" s="157"/>
      <c r="DV24" s="157"/>
      <c r="DW24" s="157"/>
      <c r="DX24" s="157">
        <v>0</v>
      </c>
      <c r="DY24" s="157"/>
      <c r="DZ24" s="157"/>
      <c r="EA24" s="157"/>
      <c r="EB24" s="157"/>
      <c r="EC24" s="157"/>
      <c r="ED24" s="157"/>
      <c r="EE24" s="157"/>
      <c r="EF24" s="157"/>
      <c r="EG24" s="157">
        <v>0</v>
      </c>
      <c r="EH24" s="157"/>
      <c r="EI24" s="157"/>
      <c r="EJ24" s="157"/>
      <c r="EK24" s="157"/>
      <c r="EL24" s="157"/>
      <c r="EM24" s="157"/>
      <c r="EN24" s="157"/>
      <c r="EO24" s="157"/>
      <c r="EP24" s="158">
        <v>10</v>
      </c>
      <c r="EQ24" s="158"/>
      <c r="ER24" s="158"/>
      <c r="ES24" s="158"/>
      <c r="ET24" s="158"/>
      <c r="EU24" s="158"/>
      <c r="EV24" s="158"/>
      <c r="EW24" s="158"/>
      <c r="EX24" s="158"/>
      <c r="EY24" s="159">
        <f>CN24*EP24/100</f>
        <v>13215.36</v>
      </c>
      <c r="EZ24" s="159"/>
      <c r="FA24" s="159"/>
      <c r="FB24" s="159"/>
      <c r="FC24" s="159"/>
      <c r="FD24" s="159"/>
      <c r="FE24" s="159"/>
      <c r="FF24" s="159"/>
      <c r="FG24" s="159"/>
    </row>
    <row r="25" spans="1:163" s="69" customFormat="1" ht="15" customHeight="1">
      <c r="A25" s="46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47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8"/>
      <c r="CH25" s="48"/>
      <c r="CI25" s="48"/>
      <c r="CJ25" s="48"/>
      <c r="CK25" s="48"/>
      <c r="CL25" s="48"/>
      <c r="CM25" s="48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49"/>
      <c r="EZ25" s="49"/>
      <c r="FA25" s="49"/>
      <c r="FB25" s="49"/>
      <c r="FC25" s="49"/>
      <c r="FD25" s="49"/>
      <c r="FE25" s="49"/>
      <c r="FF25" s="49"/>
      <c r="FG25" s="49"/>
    </row>
    <row r="26" spans="1:163" s="57" customFormat="1" ht="16.5" customHeight="1">
      <c r="A26" s="57" t="s">
        <v>148</v>
      </c>
    </row>
    <row r="27" spans="1:163" s="57" customFormat="1" ht="17.25" customHeight="1">
      <c r="A27" s="71" t="s">
        <v>64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</row>
    <row r="28" spans="1:163" s="57" customFormat="1" ht="12" customHeight="1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</row>
    <row r="29" spans="1:163" s="57" customFormat="1" ht="17.25" customHeight="1">
      <c r="A29" s="174" t="s">
        <v>157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  <c r="BP29" s="174"/>
      <c r="BQ29" s="174"/>
      <c r="BR29" s="174"/>
      <c r="BS29" s="174"/>
      <c r="BT29" s="174"/>
      <c r="BU29" s="174"/>
      <c r="BV29" s="174"/>
      <c r="BW29" s="174"/>
      <c r="BX29" s="174"/>
      <c r="BY29" s="174"/>
      <c r="BZ29" s="174"/>
      <c r="CA29" s="174"/>
      <c r="CB29" s="174"/>
      <c r="CC29" s="174"/>
      <c r="CD29" s="174"/>
      <c r="CE29" s="174"/>
      <c r="CF29" s="174"/>
      <c r="CG29" s="174"/>
      <c r="CH29" s="174"/>
      <c r="CI29" s="174"/>
      <c r="CJ29" s="174"/>
      <c r="CK29" s="174"/>
      <c r="CL29" s="174"/>
      <c r="CM29" s="174"/>
      <c r="CN29" s="174"/>
      <c r="CO29" s="174"/>
      <c r="CP29" s="174"/>
      <c r="CQ29" s="174"/>
      <c r="CR29" s="174"/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74"/>
      <c r="DD29" s="174"/>
      <c r="DE29" s="174"/>
      <c r="DF29" s="174"/>
      <c r="DG29" s="174"/>
      <c r="DH29" s="174"/>
      <c r="DI29" s="174"/>
      <c r="DJ29" s="174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4"/>
      <c r="DV29" s="174"/>
      <c r="DW29" s="174"/>
      <c r="DX29" s="174"/>
      <c r="DY29" s="174"/>
      <c r="DZ29" s="174"/>
      <c r="EA29" s="174"/>
      <c r="EB29" s="174"/>
      <c r="EC29" s="174"/>
      <c r="ED29" s="174"/>
      <c r="EE29" s="174"/>
      <c r="EF29" s="174"/>
      <c r="EG29" s="174"/>
      <c r="EH29" s="174"/>
      <c r="EI29" s="174"/>
      <c r="EJ29" s="174"/>
      <c r="EK29" s="174"/>
      <c r="EL29" s="174"/>
      <c r="EM29" s="174"/>
      <c r="EN29" s="174"/>
      <c r="EO29" s="174"/>
      <c r="EP29" s="174"/>
      <c r="EQ29" s="174"/>
      <c r="ER29" s="174"/>
      <c r="ES29" s="174"/>
      <c r="ET29" s="174"/>
      <c r="EU29" s="174"/>
      <c r="EV29" s="174"/>
      <c r="EW29" s="174"/>
      <c r="EX29" s="174"/>
      <c r="EY29" s="174"/>
      <c r="EZ29" s="174"/>
      <c r="FA29" s="174"/>
      <c r="FB29" s="174"/>
      <c r="FC29" s="174"/>
      <c r="FD29" s="174"/>
      <c r="FE29" s="174"/>
      <c r="FF29" s="174"/>
      <c r="FG29" s="174"/>
    </row>
    <row r="30" spans="1:163" s="57" customFormat="1" ht="17.25" customHeight="1">
      <c r="A30" s="173" t="s">
        <v>158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 t="s">
        <v>159</v>
      </c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 t="s">
        <v>160</v>
      </c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 t="s">
        <v>161</v>
      </c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 t="s">
        <v>138</v>
      </c>
      <c r="DG30" s="173"/>
      <c r="DH30" s="173"/>
      <c r="DI30" s="173"/>
      <c r="DJ30" s="173"/>
      <c r="DK30" s="173"/>
      <c r="DL30" s="173"/>
      <c r="DM30" s="173"/>
      <c r="DN30" s="173"/>
      <c r="DO30" s="173"/>
      <c r="DP30" s="173"/>
      <c r="DQ30" s="173"/>
      <c r="DR30" s="173"/>
      <c r="DS30" s="173"/>
      <c r="DT30" s="173"/>
      <c r="DU30" s="173"/>
      <c r="DV30" s="173"/>
      <c r="DW30" s="173"/>
      <c r="DX30" s="173"/>
      <c r="DY30" s="173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3"/>
    </row>
    <row r="31" spans="1:163" s="57" customFormat="1" ht="17.25" customHeight="1">
      <c r="A31" s="175">
        <v>1</v>
      </c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>
        <v>2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  <c r="BI31" s="175"/>
      <c r="BJ31" s="176" t="s">
        <v>162</v>
      </c>
      <c r="BK31" s="176"/>
      <c r="BL31" s="176"/>
      <c r="BM31" s="176"/>
      <c r="BN31" s="176"/>
      <c r="BO31" s="176"/>
      <c r="BP31" s="176"/>
      <c r="BQ31" s="176"/>
      <c r="BR31" s="176"/>
      <c r="BS31" s="176"/>
      <c r="BT31" s="176"/>
      <c r="BU31" s="176"/>
      <c r="BV31" s="176"/>
      <c r="BW31" s="176"/>
      <c r="BX31" s="176"/>
      <c r="BY31" s="176"/>
      <c r="BZ31" s="176"/>
      <c r="CA31" s="176"/>
      <c r="CB31" s="176"/>
      <c r="CC31" s="176"/>
      <c r="CD31" s="176"/>
      <c r="CE31" s="176"/>
      <c r="CF31" s="176"/>
      <c r="CG31" s="176"/>
      <c r="CH31" s="176" t="s">
        <v>163</v>
      </c>
      <c r="CI31" s="176"/>
      <c r="CJ31" s="176"/>
      <c r="CK31" s="176"/>
      <c r="CL31" s="176"/>
      <c r="CM31" s="176"/>
      <c r="CN31" s="176"/>
      <c r="CO31" s="176"/>
      <c r="CP31" s="176"/>
      <c r="CQ31" s="176"/>
      <c r="CR31" s="176"/>
      <c r="CS31" s="176"/>
      <c r="CT31" s="176"/>
      <c r="CU31" s="176"/>
      <c r="CV31" s="176"/>
      <c r="CW31" s="176"/>
      <c r="CX31" s="176"/>
      <c r="CY31" s="176"/>
      <c r="CZ31" s="176"/>
      <c r="DA31" s="176"/>
      <c r="DB31" s="176"/>
      <c r="DC31" s="176"/>
      <c r="DD31" s="176"/>
      <c r="DE31" s="176"/>
      <c r="DF31" s="175">
        <v>5</v>
      </c>
      <c r="DG31" s="175"/>
      <c r="DH31" s="175"/>
      <c r="DI31" s="175"/>
      <c r="DJ31" s="175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5"/>
      <c r="DV31" s="175"/>
      <c r="DW31" s="175"/>
      <c r="DX31" s="175"/>
      <c r="DY31" s="175"/>
      <c r="DZ31" s="175"/>
      <c r="EA31" s="175"/>
      <c r="EB31" s="175"/>
      <c r="EC31" s="175"/>
      <c r="ED31" s="175"/>
      <c r="EE31" s="175"/>
      <c r="EF31" s="175"/>
      <c r="EG31" s="175"/>
      <c r="EH31" s="175"/>
      <c r="EI31" s="175"/>
      <c r="EJ31" s="175"/>
      <c r="EK31" s="175"/>
      <c r="EL31" s="175"/>
      <c r="EM31" s="175"/>
      <c r="EN31" s="175"/>
      <c r="EO31" s="175"/>
      <c r="EP31" s="175"/>
      <c r="EQ31" s="175"/>
      <c r="ER31" s="175"/>
      <c r="ES31" s="175"/>
      <c r="ET31" s="175"/>
      <c r="EU31" s="175"/>
      <c r="EV31" s="175"/>
      <c r="EW31" s="175"/>
      <c r="EX31" s="175"/>
      <c r="EY31" s="175"/>
      <c r="EZ31" s="175"/>
      <c r="FA31" s="175"/>
      <c r="FB31" s="175"/>
      <c r="FC31" s="175"/>
      <c r="FD31" s="175"/>
      <c r="FE31" s="175"/>
      <c r="FF31" s="175"/>
      <c r="FG31" s="175"/>
    </row>
    <row r="32" spans="1:163" s="57" customFormat="1" ht="15.75">
      <c r="A32" s="173" t="s">
        <v>77</v>
      </c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 t="s">
        <v>77</v>
      </c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7" t="s">
        <v>77</v>
      </c>
      <c r="BK32" s="177"/>
      <c r="BL32" s="177"/>
      <c r="BM32" s="177"/>
      <c r="BN32" s="177"/>
      <c r="BO32" s="177"/>
      <c r="BP32" s="177"/>
      <c r="BQ32" s="177"/>
      <c r="BR32" s="177"/>
      <c r="BS32" s="177"/>
      <c r="BT32" s="177"/>
      <c r="BU32" s="177"/>
      <c r="BV32" s="177"/>
      <c r="BW32" s="177"/>
      <c r="BX32" s="177"/>
      <c r="BY32" s="177"/>
      <c r="BZ32" s="177"/>
      <c r="CA32" s="177"/>
      <c r="CB32" s="177"/>
      <c r="CC32" s="177"/>
      <c r="CD32" s="177"/>
      <c r="CE32" s="177"/>
      <c r="CF32" s="177"/>
      <c r="CG32" s="177"/>
      <c r="CH32" s="177" t="s">
        <v>77</v>
      </c>
      <c r="CI32" s="177"/>
      <c r="CJ32" s="177"/>
      <c r="CK32" s="177"/>
      <c r="CL32" s="177"/>
      <c r="CM32" s="177"/>
      <c r="CN32" s="177"/>
      <c r="CO32" s="177"/>
      <c r="CP32" s="177"/>
      <c r="CQ32" s="177"/>
      <c r="CR32" s="177"/>
      <c r="CS32" s="177"/>
      <c r="CT32" s="177"/>
      <c r="CU32" s="177"/>
      <c r="CV32" s="177"/>
      <c r="CW32" s="177"/>
      <c r="CX32" s="177"/>
      <c r="CY32" s="177"/>
      <c r="CZ32" s="177"/>
      <c r="DA32" s="177"/>
      <c r="DB32" s="177"/>
      <c r="DC32" s="177"/>
      <c r="DD32" s="177"/>
      <c r="DE32" s="177"/>
      <c r="DF32" s="173" t="s">
        <v>77</v>
      </c>
      <c r="DG32" s="173"/>
      <c r="DH32" s="173"/>
      <c r="DI32" s="173"/>
      <c r="DJ32" s="173"/>
      <c r="DK32" s="173"/>
      <c r="DL32" s="173"/>
      <c r="DM32" s="173"/>
      <c r="DN32" s="173"/>
      <c r="DO32" s="173"/>
      <c r="DP32" s="173"/>
      <c r="DQ32" s="173"/>
      <c r="DR32" s="173"/>
      <c r="DS32" s="173"/>
      <c r="DT32" s="173"/>
      <c r="DU32" s="173"/>
      <c r="DV32" s="173"/>
      <c r="DW32" s="173"/>
      <c r="DX32" s="173"/>
      <c r="DY32" s="173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3"/>
    </row>
    <row r="33" spans="1:163" s="57" customFormat="1" ht="15.75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74"/>
      <c r="EL33" s="74"/>
      <c r="EM33" s="74"/>
      <c r="EN33" s="74"/>
      <c r="EO33" s="74"/>
      <c r="EP33" s="74"/>
      <c r="EQ33" s="74"/>
      <c r="ER33" s="74"/>
      <c r="ES33" s="74"/>
      <c r="ET33" s="74"/>
      <c r="EU33" s="74"/>
      <c r="EV33" s="74"/>
      <c r="EW33" s="74"/>
      <c r="EX33" s="74"/>
      <c r="EY33" s="74"/>
      <c r="EZ33" s="74"/>
      <c r="FA33" s="74"/>
      <c r="FB33" s="74"/>
      <c r="FC33" s="74"/>
      <c r="FD33" s="74"/>
      <c r="FE33" s="74"/>
      <c r="FF33" s="74"/>
      <c r="FG33" s="74"/>
    </row>
    <row r="34" spans="1:163" s="57" customFormat="1" ht="15.75">
      <c r="A34" s="57" t="s">
        <v>156</v>
      </c>
    </row>
    <row r="35" spans="1:163" s="57" customFormat="1" ht="9.75" customHeight="1"/>
    <row r="36" spans="1:163" s="57" customFormat="1" ht="91.5" customHeight="1">
      <c r="A36" s="187" t="s">
        <v>49</v>
      </c>
      <c r="B36" s="187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8" t="s">
        <v>164</v>
      </c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8"/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8"/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Y36" s="188"/>
      <c r="CZ36" s="188"/>
      <c r="DA36" s="188"/>
      <c r="DB36" s="188"/>
      <c r="DC36" s="188"/>
      <c r="DD36" s="188"/>
      <c r="DE36" s="188"/>
      <c r="DF36" s="188"/>
      <c r="DG36" s="188"/>
      <c r="DH36" s="188"/>
      <c r="DI36" s="188"/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8"/>
      <c r="EQ36" s="188"/>
      <c r="ER36" s="188"/>
      <c r="ES36" s="188"/>
      <c r="ET36" s="188"/>
      <c r="EU36" s="188"/>
      <c r="EV36" s="188"/>
      <c r="EW36" s="188"/>
      <c r="EX36" s="188"/>
      <c r="EY36" s="188"/>
      <c r="EZ36" s="188"/>
      <c r="FA36" s="188"/>
      <c r="FB36" s="188"/>
      <c r="FC36" s="188"/>
      <c r="FD36" s="188"/>
      <c r="FE36" s="188"/>
      <c r="FF36" s="188"/>
      <c r="FG36" s="188"/>
    </row>
    <row r="37" spans="1:163" ht="13.5" customHeight="1">
      <c r="AO37" s="189" t="s">
        <v>19</v>
      </c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  <c r="DG37" s="189"/>
      <c r="DH37" s="189"/>
      <c r="DI37" s="189"/>
      <c r="DJ37" s="189"/>
      <c r="DK37" s="189"/>
      <c r="DL37" s="189"/>
      <c r="DM37" s="189"/>
      <c r="DN37" s="189"/>
      <c r="DO37" s="189"/>
      <c r="DP37" s="189"/>
      <c r="DQ37" s="189"/>
      <c r="DR37" s="189"/>
      <c r="DS37" s="189"/>
      <c r="DT37" s="189"/>
      <c r="DU37" s="189"/>
      <c r="DV37" s="189"/>
      <c r="DW37" s="189"/>
      <c r="DX37" s="189"/>
      <c r="DY37" s="189"/>
      <c r="DZ37" s="189"/>
      <c r="EA37" s="189"/>
      <c r="EB37" s="189"/>
      <c r="EC37" s="189"/>
      <c r="ED37" s="189"/>
      <c r="EE37" s="189"/>
      <c r="EF37" s="189"/>
      <c r="EG37" s="189"/>
      <c r="EH37" s="189"/>
      <c r="EI37" s="189"/>
      <c r="EJ37" s="189"/>
      <c r="EK37" s="189"/>
      <c r="EL37" s="189"/>
      <c r="EM37" s="189"/>
      <c r="EN37" s="189"/>
      <c r="EO37" s="189"/>
      <c r="EP37" s="189"/>
      <c r="EQ37" s="189"/>
      <c r="ER37" s="189"/>
      <c r="ES37" s="189"/>
      <c r="ET37" s="189"/>
      <c r="EU37" s="189"/>
      <c r="EV37" s="189"/>
      <c r="EW37" s="189"/>
      <c r="EX37" s="189"/>
      <c r="EY37" s="189"/>
      <c r="EZ37" s="189"/>
      <c r="FA37" s="189"/>
      <c r="FB37" s="189"/>
      <c r="FC37" s="189"/>
      <c r="FD37" s="189"/>
      <c r="FE37" s="189"/>
      <c r="FF37" s="189"/>
      <c r="FG37" s="189"/>
    </row>
    <row r="38" spans="1:163" ht="9" customHeight="1"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  <c r="DV38" s="72"/>
      <c r="DW38" s="72"/>
      <c r="DX38" s="72"/>
      <c r="DY38" s="72"/>
      <c r="DZ38" s="72"/>
      <c r="EA38" s="72"/>
      <c r="EB38" s="72"/>
      <c r="EC38" s="72"/>
      <c r="ED38" s="72"/>
      <c r="EE38" s="72"/>
      <c r="EF38" s="72"/>
      <c r="EG38" s="72"/>
      <c r="EH38" s="72"/>
      <c r="EI38" s="72"/>
      <c r="EJ38" s="72"/>
      <c r="EK38" s="72"/>
      <c r="EL38" s="72"/>
      <c r="EM38" s="72"/>
      <c r="EN38" s="72"/>
      <c r="EO38" s="72"/>
      <c r="EP38" s="72"/>
      <c r="EQ38" s="72"/>
      <c r="ER38" s="72"/>
      <c r="ES38" s="72"/>
      <c r="ET38" s="72"/>
      <c r="EU38" s="72"/>
      <c r="EV38" s="72"/>
      <c r="EW38" s="72"/>
      <c r="EX38" s="72"/>
      <c r="EY38" s="72"/>
      <c r="EZ38" s="72"/>
      <c r="FA38" s="72"/>
      <c r="FB38" s="72"/>
      <c r="FC38" s="72"/>
      <c r="FD38" s="72"/>
      <c r="FE38" s="72"/>
      <c r="FF38" s="72"/>
      <c r="FG38" s="72"/>
    </row>
    <row r="39" spans="1:163" s="57" customFormat="1" ht="15.75" customHeight="1">
      <c r="A39" s="57" t="s">
        <v>50</v>
      </c>
    </row>
    <row r="40" spans="1:163" ht="7.5" customHeight="1"/>
    <row r="41" spans="1:163" s="73" customFormat="1" ht="15.75" customHeight="1">
      <c r="A41" s="182" t="s">
        <v>20</v>
      </c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4"/>
      <c r="AE41" s="185" t="s">
        <v>21</v>
      </c>
      <c r="AF41" s="181"/>
      <c r="AG41" s="181"/>
      <c r="AH41" s="181"/>
      <c r="AI41" s="181"/>
      <c r="AJ41" s="181"/>
      <c r="AK41" s="181"/>
      <c r="AL41" s="181"/>
      <c r="AM41" s="181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181"/>
      <c r="BE41" s="181"/>
      <c r="BF41" s="181"/>
      <c r="BG41" s="181"/>
      <c r="BH41" s="181"/>
      <c r="BI41" s="181"/>
      <c r="BJ41" s="181"/>
      <c r="BK41" s="181"/>
      <c r="BL41" s="181"/>
      <c r="BM41" s="181"/>
      <c r="BN41" s="181"/>
      <c r="BO41" s="181"/>
      <c r="BP41" s="181"/>
      <c r="BQ41" s="181"/>
      <c r="BR41" s="181"/>
      <c r="BS41" s="181"/>
      <c r="BT41" s="181"/>
      <c r="BU41" s="181"/>
      <c r="BV41" s="181"/>
      <c r="BW41" s="181"/>
      <c r="BX41" s="181"/>
      <c r="BY41" s="181"/>
      <c r="BZ41" s="181"/>
      <c r="CA41" s="181"/>
      <c r="CB41" s="181"/>
      <c r="CC41" s="181"/>
      <c r="CD41" s="181"/>
      <c r="CE41" s="181"/>
      <c r="CF41" s="181"/>
      <c r="CG41" s="181"/>
      <c r="CH41" s="181"/>
      <c r="CI41" s="181"/>
      <c r="CJ41" s="181"/>
      <c r="CK41" s="181"/>
      <c r="CL41" s="181"/>
      <c r="CM41" s="181"/>
      <c r="CN41" s="181"/>
      <c r="CO41" s="181"/>
      <c r="CP41" s="181"/>
      <c r="CQ41" s="181"/>
      <c r="CR41" s="181"/>
      <c r="CS41" s="181"/>
      <c r="CT41" s="181"/>
      <c r="CU41" s="181"/>
      <c r="CV41" s="181"/>
      <c r="CW41" s="181"/>
      <c r="CX41" s="181"/>
      <c r="CY41" s="181"/>
      <c r="CZ41" s="181"/>
      <c r="DA41" s="181"/>
      <c r="DB41" s="181"/>
      <c r="DC41" s="181"/>
      <c r="DD41" s="181"/>
      <c r="DE41" s="181"/>
      <c r="DF41" s="186"/>
      <c r="DG41" s="186"/>
      <c r="DH41" s="186"/>
      <c r="DI41" s="186"/>
      <c r="DJ41" s="186"/>
      <c r="DK41" s="186"/>
      <c r="DL41" s="186"/>
      <c r="DM41" s="186"/>
      <c r="DN41" s="186"/>
      <c r="DO41" s="186"/>
      <c r="DP41" s="186"/>
      <c r="DQ41" s="186"/>
      <c r="DR41" s="186"/>
      <c r="DS41" s="186"/>
      <c r="DT41" s="186"/>
      <c r="DU41" s="186"/>
      <c r="DV41" s="186"/>
      <c r="DW41" s="186"/>
      <c r="DX41" s="186"/>
      <c r="DY41" s="186"/>
      <c r="DZ41" s="186"/>
      <c r="EA41" s="185" t="s">
        <v>22</v>
      </c>
      <c r="EB41" s="181"/>
      <c r="EC41" s="181"/>
      <c r="ED41" s="181"/>
      <c r="EE41" s="181"/>
      <c r="EF41" s="181"/>
      <c r="EG41" s="181"/>
      <c r="EH41" s="181"/>
      <c r="EI41" s="181"/>
      <c r="EJ41" s="181"/>
      <c r="EK41" s="181"/>
      <c r="EL41" s="181"/>
      <c r="EM41" s="181"/>
      <c r="EN41" s="181"/>
      <c r="EO41" s="181"/>
      <c r="EP41" s="181"/>
      <c r="EQ41" s="181"/>
      <c r="ER41" s="181"/>
      <c r="ES41" s="181"/>
      <c r="ET41" s="181"/>
      <c r="EU41" s="181"/>
      <c r="EV41" s="181"/>
      <c r="EW41" s="181"/>
      <c r="EX41" s="181"/>
      <c r="EY41" s="181"/>
      <c r="EZ41" s="181"/>
      <c r="FA41" s="181"/>
      <c r="FB41" s="181"/>
      <c r="FC41" s="181"/>
      <c r="FD41" s="181"/>
      <c r="FE41" s="181"/>
      <c r="FF41" s="181"/>
      <c r="FG41" s="181"/>
    </row>
    <row r="42" spans="1:163" s="73" customFormat="1" ht="15.75" customHeight="1">
      <c r="A42" s="182">
        <v>1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4"/>
      <c r="AE42" s="185">
        <v>2</v>
      </c>
      <c r="AF42" s="181"/>
      <c r="AG42" s="181"/>
      <c r="AH42" s="181"/>
      <c r="AI42" s="181"/>
      <c r="AJ42" s="181"/>
      <c r="AK42" s="181"/>
      <c r="AL42" s="181"/>
      <c r="AM42" s="181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1"/>
      <c r="BD42" s="181" t="s">
        <v>23</v>
      </c>
      <c r="BE42" s="181"/>
      <c r="BF42" s="181"/>
      <c r="BG42" s="181"/>
      <c r="BH42" s="181"/>
      <c r="BI42" s="181"/>
      <c r="BJ42" s="181"/>
      <c r="BK42" s="181"/>
      <c r="BL42" s="181"/>
      <c r="BM42" s="181"/>
      <c r="BN42" s="181"/>
      <c r="BO42" s="181"/>
      <c r="BP42" s="181"/>
      <c r="BQ42" s="181"/>
      <c r="BR42" s="181"/>
      <c r="BS42" s="181"/>
      <c r="BT42" s="181"/>
      <c r="BU42" s="181"/>
      <c r="BV42" s="181"/>
      <c r="BW42" s="181"/>
      <c r="BX42" s="181"/>
      <c r="BY42" s="181"/>
      <c r="BZ42" s="181"/>
      <c r="CA42" s="181"/>
      <c r="CB42" s="181"/>
      <c r="CC42" s="181"/>
      <c r="CD42" s="181"/>
      <c r="CE42" s="181"/>
      <c r="CF42" s="181"/>
      <c r="CG42" s="181"/>
      <c r="CH42" s="181"/>
      <c r="CI42" s="181"/>
      <c r="CJ42" s="181"/>
      <c r="CK42" s="181"/>
      <c r="CL42" s="181"/>
      <c r="CM42" s="181"/>
      <c r="CN42" s="181"/>
      <c r="CO42" s="181"/>
      <c r="CP42" s="181"/>
      <c r="CQ42" s="181"/>
      <c r="CR42" s="181"/>
      <c r="CS42" s="181"/>
      <c r="CT42" s="181"/>
      <c r="CU42" s="181"/>
      <c r="CV42" s="181"/>
      <c r="CW42" s="181"/>
      <c r="CX42" s="181"/>
      <c r="CY42" s="181"/>
      <c r="CZ42" s="181"/>
      <c r="DA42" s="181"/>
      <c r="DB42" s="181"/>
      <c r="DC42" s="181"/>
      <c r="DD42" s="181"/>
      <c r="DE42" s="181"/>
      <c r="DF42" s="186">
        <v>3</v>
      </c>
      <c r="DG42" s="186"/>
      <c r="DH42" s="186"/>
      <c r="DI42" s="186"/>
      <c r="DJ42" s="186"/>
      <c r="DK42" s="186"/>
      <c r="DL42" s="186"/>
      <c r="DM42" s="186"/>
      <c r="DN42" s="186"/>
      <c r="DO42" s="186"/>
      <c r="DP42" s="186"/>
      <c r="DQ42" s="186"/>
      <c r="DR42" s="186"/>
      <c r="DS42" s="186"/>
      <c r="DT42" s="186"/>
      <c r="DU42" s="186"/>
      <c r="DV42" s="186"/>
      <c r="DW42" s="186"/>
      <c r="DX42" s="186"/>
      <c r="DY42" s="186"/>
      <c r="DZ42" s="186"/>
      <c r="EA42" s="185">
        <v>3</v>
      </c>
      <c r="EB42" s="181"/>
      <c r="EC42" s="181"/>
      <c r="ED42" s="181"/>
      <c r="EE42" s="181"/>
      <c r="EF42" s="181"/>
      <c r="EG42" s="181"/>
      <c r="EH42" s="181"/>
      <c r="EI42" s="181"/>
      <c r="EJ42" s="181"/>
      <c r="EK42" s="181"/>
      <c r="EL42" s="181"/>
      <c r="EM42" s="181"/>
      <c r="EN42" s="181"/>
      <c r="EO42" s="181"/>
      <c r="EP42" s="181"/>
      <c r="EQ42" s="181"/>
      <c r="ER42" s="181"/>
      <c r="ES42" s="181"/>
      <c r="ET42" s="181"/>
      <c r="EU42" s="181"/>
      <c r="EV42" s="181"/>
      <c r="EW42" s="181"/>
      <c r="EX42" s="181"/>
      <c r="EY42" s="181"/>
      <c r="EZ42" s="181"/>
      <c r="FA42" s="181"/>
      <c r="FB42" s="181"/>
      <c r="FC42" s="181"/>
      <c r="FD42" s="181"/>
      <c r="FE42" s="181"/>
      <c r="FF42" s="181"/>
      <c r="FG42" s="181"/>
    </row>
    <row r="43" spans="1:163" s="73" customFormat="1" ht="42" customHeight="1">
      <c r="A43" s="182" t="s">
        <v>93</v>
      </c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4"/>
      <c r="AE43" s="185" t="s">
        <v>94</v>
      </c>
      <c r="AF43" s="181"/>
      <c r="AG43" s="181"/>
      <c r="AH43" s="181"/>
      <c r="AI43" s="181"/>
      <c r="AJ43" s="181"/>
      <c r="AK43" s="181"/>
      <c r="AL43" s="181"/>
      <c r="AM43" s="181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1"/>
      <c r="BD43" s="181"/>
      <c r="BE43" s="181"/>
      <c r="BF43" s="181"/>
      <c r="BG43" s="181"/>
      <c r="BH43" s="181"/>
      <c r="BI43" s="181"/>
      <c r="BJ43" s="181"/>
      <c r="BK43" s="181"/>
      <c r="BL43" s="181"/>
      <c r="BM43" s="181"/>
      <c r="BN43" s="181"/>
      <c r="BO43" s="181"/>
      <c r="BP43" s="181"/>
      <c r="BQ43" s="181"/>
      <c r="BR43" s="181"/>
      <c r="BS43" s="181"/>
      <c r="BT43" s="181"/>
      <c r="BU43" s="181"/>
      <c r="BV43" s="181"/>
      <c r="BW43" s="181"/>
      <c r="BX43" s="181"/>
      <c r="BY43" s="181"/>
      <c r="BZ43" s="181"/>
      <c r="CA43" s="181"/>
      <c r="CB43" s="181"/>
      <c r="CC43" s="181"/>
      <c r="CD43" s="181"/>
      <c r="CE43" s="181"/>
      <c r="CF43" s="181"/>
      <c r="CG43" s="181"/>
      <c r="CH43" s="181"/>
      <c r="CI43" s="181"/>
      <c r="CJ43" s="181"/>
      <c r="CK43" s="181"/>
      <c r="CL43" s="181"/>
      <c r="CM43" s="181"/>
      <c r="CN43" s="181"/>
      <c r="CO43" s="181"/>
      <c r="CP43" s="181"/>
      <c r="CQ43" s="181"/>
      <c r="CR43" s="181"/>
      <c r="CS43" s="181"/>
      <c r="CT43" s="181"/>
      <c r="CU43" s="181"/>
      <c r="CV43" s="181"/>
      <c r="CW43" s="181"/>
      <c r="CX43" s="181"/>
      <c r="CY43" s="181"/>
      <c r="CZ43" s="181"/>
      <c r="DA43" s="181"/>
      <c r="DB43" s="181"/>
      <c r="DC43" s="181"/>
      <c r="DD43" s="181"/>
      <c r="DE43" s="181"/>
      <c r="DF43" s="186"/>
      <c r="DG43" s="186"/>
      <c r="DH43" s="186"/>
      <c r="DI43" s="186"/>
      <c r="DJ43" s="186"/>
      <c r="DK43" s="186"/>
      <c r="DL43" s="186"/>
      <c r="DM43" s="186"/>
      <c r="DN43" s="186"/>
      <c r="DO43" s="186"/>
      <c r="DP43" s="186"/>
      <c r="DQ43" s="186"/>
      <c r="DR43" s="186"/>
      <c r="DS43" s="186"/>
      <c r="DT43" s="186"/>
      <c r="DU43" s="186"/>
      <c r="DV43" s="186"/>
      <c r="DW43" s="186"/>
      <c r="DX43" s="186"/>
      <c r="DY43" s="186"/>
      <c r="DZ43" s="186"/>
      <c r="EA43" s="185" t="s">
        <v>67</v>
      </c>
      <c r="EB43" s="181"/>
      <c r="EC43" s="181"/>
      <c r="ED43" s="181"/>
      <c r="EE43" s="181"/>
      <c r="EF43" s="181"/>
      <c r="EG43" s="181"/>
      <c r="EH43" s="181"/>
      <c r="EI43" s="181"/>
      <c r="EJ43" s="181"/>
      <c r="EK43" s="181"/>
      <c r="EL43" s="181"/>
      <c r="EM43" s="181"/>
      <c r="EN43" s="181"/>
      <c r="EO43" s="181"/>
      <c r="EP43" s="181"/>
      <c r="EQ43" s="181"/>
      <c r="ER43" s="181"/>
      <c r="ES43" s="181"/>
      <c r="ET43" s="181"/>
      <c r="EU43" s="181"/>
      <c r="EV43" s="181"/>
      <c r="EW43" s="181"/>
      <c r="EX43" s="181"/>
      <c r="EY43" s="181"/>
      <c r="EZ43" s="181"/>
      <c r="FA43" s="181"/>
      <c r="FB43" s="181"/>
      <c r="FC43" s="181"/>
      <c r="FD43" s="181"/>
      <c r="FE43" s="181"/>
      <c r="FF43" s="181"/>
      <c r="FG43" s="181"/>
    </row>
    <row r="44" spans="1:163" s="73" customFormat="1" ht="48" customHeight="1">
      <c r="A44" s="182" t="s">
        <v>65</v>
      </c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4"/>
      <c r="AE44" s="185" t="s">
        <v>66</v>
      </c>
      <c r="AF44" s="181"/>
      <c r="AG44" s="181"/>
      <c r="AH44" s="181"/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1"/>
      <c r="BC44" s="181"/>
      <c r="BD44" s="181"/>
      <c r="BE44" s="181"/>
      <c r="BF44" s="181"/>
      <c r="BG44" s="181"/>
      <c r="BH44" s="181"/>
      <c r="BI44" s="181"/>
      <c r="BJ44" s="181"/>
      <c r="BK44" s="181"/>
      <c r="BL44" s="181"/>
      <c r="BM44" s="181"/>
      <c r="BN44" s="181"/>
      <c r="BO44" s="181"/>
      <c r="BP44" s="181"/>
      <c r="BQ44" s="181"/>
      <c r="BR44" s="181"/>
      <c r="BS44" s="181"/>
      <c r="BT44" s="181"/>
      <c r="BU44" s="181"/>
      <c r="BV44" s="181"/>
      <c r="BW44" s="181"/>
      <c r="BX44" s="181"/>
      <c r="BY44" s="181"/>
      <c r="BZ44" s="181"/>
      <c r="CA44" s="181"/>
      <c r="CB44" s="181"/>
      <c r="CC44" s="181"/>
      <c r="CD44" s="181"/>
      <c r="CE44" s="181"/>
      <c r="CF44" s="181"/>
      <c r="CG44" s="181"/>
      <c r="CH44" s="181"/>
      <c r="CI44" s="181"/>
      <c r="CJ44" s="181"/>
      <c r="CK44" s="181"/>
      <c r="CL44" s="181"/>
      <c r="CM44" s="181"/>
      <c r="CN44" s="181"/>
      <c r="CO44" s="181"/>
      <c r="CP44" s="181"/>
      <c r="CQ44" s="181"/>
      <c r="CR44" s="181"/>
      <c r="CS44" s="181"/>
      <c r="CT44" s="181"/>
      <c r="CU44" s="181"/>
      <c r="CV44" s="181"/>
      <c r="CW44" s="181"/>
      <c r="CX44" s="181"/>
      <c r="CY44" s="181"/>
      <c r="CZ44" s="181"/>
      <c r="DA44" s="181"/>
      <c r="DB44" s="181"/>
      <c r="DC44" s="181"/>
      <c r="DD44" s="181"/>
      <c r="DE44" s="181"/>
      <c r="DF44" s="186"/>
      <c r="DG44" s="186"/>
      <c r="DH44" s="186"/>
      <c r="DI44" s="186"/>
      <c r="DJ44" s="186"/>
      <c r="DK44" s="186"/>
      <c r="DL44" s="186"/>
      <c r="DM44" s="186"/>
      <c r="DN44" s="186"/>
      <c r="DO44" s="186"/>
      <c r="DP44" s="186"/>
      <c r="DQ44" s="186"/>
      <c r="DR44" s="186"/>
      <c r="DS44" s="186"/>
      <c r="DT44" s="186"/>
      <c r="DU44" s="186"/>
      <c r="DV44" s="186"/>
      <c r="DW44" s="186"/>
      <c r="DX44" s="186"/>
      <c r="DY44" s="186"/>
      <c r="DZ44" s="186"/>
      <c r="EA44" s="185" t="s">
        <v>67</v>
      </c>
      <c r="EB44" s="181"/>
      <c r="EC44" s="181"/>
      <c r="ED44" s="181"/>
      <c r="EE44" s="181"/>
      <c r="EF44" s="181"/>
      <c r="EG44" s="181"/>
      <c r="EH44" s="181"/>
      <c r="EI44" s="181"/>
      <c r="EJ44" s="181"/>
      <c r="EK44" s="181"/>
      <c r="EL44" s="181"/>
      <c r="EM44" s="181"/>
      <c r="EN44" s="181"/>
      <c r="EO44" s="181"/>
      <c r="EP44" s="181"/>
      <c r="EQ44" s="181"/>
      <c r="ER44" s="181"/>
      <c r="ES44" s="181"/>
      <c r="ET44" s="181"/>
      <c r="EU44" s="181"/>
      <c r="EV44" s="181"/>
      <c r="EW44" s="181"/>
      <c r="EX44" s="181"/>
      <c r="EY44" s="181"/>
      <c r="EZ44" s="181"/>
      <c r="FA44" s="181"/>
      <c r="FB44" s="181"/>
      <c r="FC44" s="181"/>
      <c r="FD44" s="181"/>
      <c r="FE44" s="181"/>
      <c r="FF44" s="181"/>
      <c r="FG44" s="181"/>
    </row>
    <row r="45" spans="1:163" s="73" customFormat="1" ht="150.75" customHeight="1">
      <c r="A45" s="182" t="s">
        <v>68</v>
      </c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4"/>
      <c r="AE45" s="185" t="s">
        <v>95</v>
      </c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1"/>
      <c r="BF45" s="181"/>
      <c r="BG45" s="181"/>
      <c r="BH45" s="181"/>
      <c r="BI45" s="181"/>
      <c r="BJ45" s="181"/>
      <c r="BK45" s="181"/>
      <c r="BL45" s="181"/>
      <c r="BM45" s="181"/>
      <c r="BN45" s="181"/>
      <c r="BO45" s="181"/>
      <c r="BP45" s="181"/>
      <c r="BQ45" s="181"/>
      <c r="BR45" s="181"/>
      <c r="BS45" s="181"/>
      <c r="BT45" s="181"/>
      <c r="BU45" s="181"/>
      <c r="BV45" s="181"/>
      <c r="BW45" s="181"/>
      <c r="BX45" s="181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1"/>
      <c r="CO45" s="181"/>
      <c r="CP45" s="181"/>
      <c r="CQ45" s="181"/>
      <c r="CR45" s="181"/>
      <c r="CS45" s="181"/>
      <c r="CT45" s="181"/>
      <c r="CU45" s="181"/>
      <c r="CV45" s="181"/>
      <c r="CW45" s="181"/>
      <c r="CX45" s="181"/>
      <c r="CY45" s="181"/>
      <c r="CZ45" s="181"/>
      <c r="DA45" s="181"/>
      <c r="DB45" s="181"/>
      <c r="DC45" s="181"/>
      <c r="DD45" s="181"/>
      <c r="DE45" s="181"/>
      <c r="DF45" s="186"/>
      <c r="DG45" s="186"/>
      <c r="DH45" s="186"/>
      <c r="DI45" s="186"/>
      <c r="DJ45" s="186"/>
      <c r="DK45" s="186"/>
      <c r="DL45" s="186"/>
      <c r="DM45" s="186"/>
      <c r="DN45" s="186"/>
      <c r="DO45" s="186"/>
      <c r="DP45" s="186"/>
      <c r="DQ45" s="186"/>
      <c r="DR45" s="186"/>
      <c r="DS45" s="186"/>
      <c r="DT45" s="186"/>
      <c r="DU45" s="186"/>
      <c r="DV45" s="186"/>
      <c r="DW45" s="186"/>
      <c r="DX45" s="186"/>
      <c r="DY45" s="186"/>
      <c r="DZ45" s="186"/>
      <c r="EA45" s="185" t="s">
        <v>69</v>
      </c>
      <c r="EB45" s="181"/>
      <c r="EC45" s="181"/>
      <c r="ED45" s="181"/>
      <c r="EE45" s="181"/>
      <c r="EF45" s="181"/>
      <c r="EG45" s="181"/>
      <c r="EH45" s="181"/>
      <c r="EI45" s="181"/>
      <c r="EJ45" s="181"/>
      <c r="EK45" s="181"/>
      <c r="EL45" s="181"/>
      <c r="EM45" s="181"/>
      <c r="EN45" s="181"/>
      <c r="EO45" s="181"/>
      <c r="EP45" s="181"/>
      <c r="EQ45" s="181"/>
      <c r="ER45" s="181"/>
      <c r="ES45" s="181"/>
      <c r="ET45" s="181"/>
      <c r="EU45" s="181"/>
      <c r="EV45" s="181"/>
      <c r="EW45" s="181"/>
      <c r="EX45" s="181"/>
      <c r="EY45" s="181"/>
      <c r="EZ45" s="181"/>
      <c r="FA45" s="181"/>
      <c r="FB45" s="181"/>
      <c r="FC45" s="181"/>
      <c r="FD45" s="181"/>
      <c r="FE45" s="181"/>
      <c r="FF45" s="181"/>
      <c r="FG45" s="181"/>
    </row>
    <row r="46" spans="1:163" s="73" customFormat="1" ht="275.25" customHeight="1">
      <c r="A46" s="182" t="s">
        <v>70</v>
      </c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4"/>
      <c r="AE46" s="185" t="s">
        <v>113</v>
      </c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  <c r="BI46" s="181"/>
      <c r="BJ46" s="181"/>
      <c r="BK46" s="181"/>
      <c r="BL46" s="181"/>
      <c r="BM46" s="181"/>
      <c r="BN46" s="181"/>
      <c r="BO46" s="181"/>
      <c r="BP46" s="181"/>
      <c r="BQ46" s="181"/>
      <c r="BR46" s="181"/>
      <c r="BS46" s="181"/>
      <c r="BT46" s="181"/>
      <c r="BU46" s="181"/>
      <c r="BV46" s="181"/>
      <c r="BW46" s="181"/>
      <c r="BX46" s="181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1"/>
      <c r="CO46" s="181"/>
      <c r="CP46" s="181"/>
      <c r="CQ46" s="181"/>
      <c r="CR46" s="181"/>
      <c r="CS46" s="181"/>
      <c r="CT46" s="181"/>
      <c r="CU46" s="181"/>
      <c r="CV46" s="181"/>
      <c r="CW46" s="181"/>
      <c r="CX46" s="181"/>
      <c r="CY46" s="181"/>
      <c r="CZ46" s="181"/>
      <c r="DA46" s="181"/>
      <c r="DB46" s="181"/>
      <c r="DC46" s="181"/>
      <c r="DD46" s="181"/>
      <c r="DE46" s="181"/>
      <c r="DF46" s="186"/>
      <c r="DG46" s="186"/>
      <c r="DH46" s="186"/>
      <c r="DI46" s="186"/>
      <c r="DJ46" s="186"/>
      <c r="DK46" s="186"/>
      <c r="DL46" s="186"/>
      <c r="DM46" s="186"/>
      <c r="DN46" s="186"/>
      <c r="DO46" s="186"/>
      <c r="DP46" s="186"/>
      <c r="DQ46" s="186"/>
      <c r="DR46" s="186"/>
      <c r="DS46" s="186"/>
      <c r="DT46" s="186"/>
      <c r="DU46" s="186"/>
      <c r="DV46" s="186"/>
      <c r="DW46" s="186"/>
      <c r="DX46" s="186"/>
      <c r="DY46" s="186"/>
      <c r="DZ46" s="186"/>
      <c r="EA46" s="185" t="s">
        <v>69</v>
      </c>
      <c r="EB46" s="181"/>
      <c r="EC46" s="181"/>
      <c r="ED46" s="181"/>
      <c r="EE46" s="181"/>
      <c r="EF46" s="181"/>
      <c r="EG46" s="181"/>
      <c r="EH46" s="181"/>
      <c r="EI46" s="181"/>
      <c r="EJ46" s="181"/>
      <c r="EK46" s="181"/>
      <c r="EL46" s="181"/>
      <c r="EM46" s="181"/>
      <c r="EN46" s="181"/>
      <c r="EO46" s="181"/>
      <c r="EP46" s="181"/>
      <c r="EQ46" s="181"/>
      <c r="ER46" s="181"/>
      <c r="ES46" s="181"/>
      <c r="ET46" s="181"/>
      <c r="EU46" s="181"/>
      <c r="EV46" s="181"/>
      <c r="EW46" s="181"/>
      <c r="EX46" s="181"/>
      <c r="EY46" s="181"/>
      <c r="EZ46" s="181"/>
      <c r="FA46" s="181"/>
      <c r="FB46" s="181"/>
      <c r="FC46" s="181"/>
      <c r="FD46" s="181"/>
      <c r="FE46" s="181"/>
      <c r="FF46" s="181"/>
      <c r="FG46" s="181"/>
    </row>
  </sheetData>
  <mergeCells count="178"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  <mergeCell ref="A42:AD42"/>
    <mergeCell ref="AE42:DZ42"/>
    <mergeCell ref="EA42:FG42"/>
    <mergeCell ref="M24:AB24"/>
    <mergeCell ref="AC24:AJ24"/>
    <mergeCell ref="AK24:AQ24"/>
    <mergeCell ref="AR24:BE24"/>
    <mergeCell ref="BF24:BM24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DX24:EF24"/>
    <mergeCell ref="A29:FG29"/>
    <mergeCell ref="A30:AD30"/>
    <mergeCell ref="AE30:BI30"/>
    <mergeCell ref="BJ30:CG30"/>
    <mergeCell ref="CH30:DE30"/>
    <mergeCell ref="DF30:FG30"/>
    <mergeCell ref="A20:L22"/>
    <mergeCell ref="M20:AQ20"/>
    <mergeCell ref="AR20:BM20"/>
    <mergeCell ref="BN20:CM20"/>
    <mergeCell ref="EG24:EO24"/>
    <mergeCell ref="EP24:EX24"/>
    <mergeCell ref="EY24:FG24"/>
    <mergeCell ref="EY23:FG23"/>
    <mergeCell ref="DX23:EF23"/>
    <mergeCell ref="EG23:EO23"/>
    <mergeCell ref="EP23:EX23"/>
    <mergeCell ref="DO23:DW23"/>
    <mergeCell ref="A24:L24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CW23:DE23"/>
    <mergeCell ref="DF23:DN23"/>
    <mergeCell ref="A23:L23"/>
    <mergeCell ref="BN23:BW23"/>
    <mergeCell ref="BX23:CF23"/>
    <mergeCell ref="CG23:CM23"/>
    <mergeCell ref="BN21:BW22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BX21:CM21"/>
    <mergeCell ref="CN21:CP21"/>
    <mergeCell ref="DX21:DZ21"/>
    <mergeCell ref="CQ21:CR21"/>
    <mergeCell ref="EV15:FG15"/>
    <mergeCell ref="DG14:DP14"/>
    <mergeCell ref="DQ14:DZ14"/>
    <mergeCell ref="EA14:EJ14"/>
    <mergeCell ref="EK14:EU14"/>
    <mergeCell ref="EV14:FG14"/>
    <mergeCell ref="CY14:DF14"/>
    <mergeCell ref="CS21:CV21"/>
    <mergeCell ref="CW21:CY21"/>
    <mergeCell ref="CZ21:DA21"/>
    <mergeCell ref="DB21:DE21"/>
    <mergeCell ref="DF21:DH21"/>
    <mergeCell ref="EP20:FG20"/>
    <mergeCell ref="DO21:DQ21"/>
    <mergeCell ref="DR21:DS21"/>
    <mergeCell ref="DT21:DW21"/>
    <mergeCell ref="CN20:DN20"/>
    <mergeCell ref="DO20:EO20"/>
    <mergeCell ref="CY13:DF13"/>
    <mergeCell ref="DG13:DP13"/>
    <mergeCell ref="DQ13:DZ13"/>
    <mergeCell ref="EA13:EJ13"/>
    <mergeCell ref="BU1:CD1"/>
    <mergeCell ref="CE1:CL1"/>
    <mergeCell ref="EK11:FG11"/>
    <mergeCell ref="DT12:DV12"/>
    <mergeCell ref="A15:L15"/>
    <mergeCell ref="BN15:CL15"/>
    <mergeCell ref="CM15:CX15"/>
    <mergeCell ref="A14:L14"/>
    <mergeCell ref="BN14:CL14"/>
    <mergeCell ref="CM14:CX14"/>
    <mergeCell ref="M15:AB15"/>
    <mergeCell ref="AC15:AJ15"/>
    <mergeCell ref="AK15:AQ15"/>
    <mergeCell ref="AR15:BE15"/>
    <mergeCell ref="BF15:BM15"/>
    <mergeCell ref="CY15:DF15"/>
    <mergeCell ref="DG15:DP15"/>
    <mergeCell ref="DQ15:DZ15"/>
    <mergeCell ref="EA15:EJ15"/>
    <mergeCell ref="EK15:EU15"/>
    <mergeCell ref="A3:AI3"/>
    <mergeCell ref="AJ3:DG3"/>
    <mergeCell ref="DM3:EL4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A12:EC12"/>
    <mergeCell ref="ED12:EF12"/>
    <mergeCell ref="BN12:CL13"/>
    <mergeCell ref="CM12:DF12"/>
    <mergeCell ref="DG12:DI12"/>
    <mergeCell ref="DJ12:DL12"/>
    <mergeCell ref="DM12:DP12"/>
    <mergeCell ref="DQ12:DS12"/>
    <mergeCell ref="EG12:EJ12"/>
    <mergeCell ref="EK12:EU13"/>
    <mergeCell ref="EV12:FG13"/>
    <mergeCell ref="CM13:CX13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M21:AB22"/>
    <mergeCell ref="AC21:AJ22"/>
    <mergeCell ref="AK21:AQ22"/>
    <mergeCell ref="AR21:BE22"/>
    <mergeCell ref="BF21:BM22"/>
    <mergeCell ref="M23:AB23"/>
    <mergeCell ref="AC23:AJ23"/>
    <mergeCell ref="AK23:AQ23"/>
    <mergeCell ref="AR23:BE23"/>
    <mergeCell ref="BF23:BM23"/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</mergeCells>
  <pageMargins left="0.43307086614173229" right="0.23622047244094491" top="0.19685039370078741" bottom="0.11811023622047245" header="0" footer="0"/>
  <pageSetup paperSize="9" scale="98" orientation="landscape" r:id="rId1"/>
  <headerFooter alignWithMargins="0"/>
  <rowBreaks count="2" manualBreakCount="2">
    <brk id="16" max="163" man="1"/>
    <brk id="33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tabSelected="1" view="pageBreakPreview" zoomScale="80" zoomScaleNormal="150" zoomScaleSheetLayoutView="80" workbookViewId="0">
      <selection activeCell="HL52" sqref="HL5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7" customFormat="1" ht="19.5" customHeight="1">
      <c r="B1" s="265" t="s">
        <v>143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  <c r="BA1" s="265"/>
      <c r="BB1" s="265"/>
      <c r="BC1" s="265"/>
      <c r="BD1" s="265"/>
      <c r="BE1" s="265"/>
      <c r="BF1" s="265"/>
      <c r="BG1" s="265"/>
      <c r="BH1" s="265"/>
      <c r="BI1" s="265"/>
      <c r="BJ1" s="265"/>
      <c r="BK1" s="265"/>
      <c r="BL1" s="265"/>
      <c r="BM1" s="265"/>
      <c r="BN1" s="265"/>
      <c r="BO1" s="265"/>
      <c r="BP1" s="265"/>
      <c r="BQ1" s="265"/>
      <c r="BR1" s="265"/>
      <c r="BS1" s="265"/>
      <c r="BT1" s="265"/>
      <c r="BU1" s="265"/>
      <c r="BV1" s="265"/>
      <c r="BW1" s="265"/>
      <c r="BX1" s="265"/>
      <c r="BY1" s="265"/>
      <c r="BZ1" s="265"/>
      <c r="CA1" s="265"/>
      <c r="CB1" s="265"/>
      <c r="CC1" s="265"/>
      <c r="CD1" s="265"/>
      <c r="CE1" s="265"/>
      <c r="CF1" s="265"/>
      <c r="CG1" s="265"/>
      <c r="CH1" s="265"/>
      <c r="CI1" s="265"/>
      <c r="CJ1" s="265"/>
      <c r="CK1" s="265"/>
      <c r="CL1" s="265"/>
      <c r="CM1" s="265"/>
      <c r="CN1" s="265"/>
      <c r="CO1" s="265"/>
      <c r="CP1" s="265"/>
      <c r="CQ1" s="265"/>
      <c r="CR1" s="265"/>
      <c r="CS1" s="265"/>
      <c r="CT1" s="265"/>
      <c r="CU1" s="265"/>
      <c r="CV1" s="265"/>
      <c r="CW1" s="265"/>
      <c r="CX1" s="265"/>
      <c r="CY1" s="265"/>
      <c r="CZ1" s="265"/>
      <c r="DA1" s="265"/>
      <c r="DB1" s="265"/>
      <c r="DC1" s="265"/>
      <c r="DD1" s="265"/>
      <c r="DE1" s="265"/>
      <c r="DF1" s="265"/>
      <c r="DG1" s="265"/>
      <c r="DH1" s="265"/>
      <c r="DI1" s="265"/>
      <c r="DJ1" s="265"/>
      <c r="DK1" s="265"/>
      <c r="DL1" s="265"/>
      <c r="DM1" s="265"/>
      <c r="DN1" s="265"/>
      <c r="DO1" s="265"/>
      <c r="DP1" s="265"/>
      <c r="DQ1" s="265"/>
      <c r="DR1" s="265"/>
      <c r="DS1" s="265"/>
      <c r="DT1" s="265"/>
      <c r="DU1" s="265"/>
      <c r="DV1" s="265"/>
      <c r="DW1" s="265"/>
      <c r="DX1" s="265"/>
      <c r="DY1" s="265"/>
      <c r="DZ1" s="265"/>
      <c r="EA1" s="265"/>
      <c r="EB1" s="265"/>
      <c r="EC1" s="265"/>
      <c r="ED1" s="265"/>
      <c r="EE1" s="265"/>
      <c r="EF1" s="265"/>
      <c r="EG1" s="265"/>
      <c r="EH1" s="265"/>
      <c r="EI1" s="265"/>
      <c r="EJ1" s="265"/>
      <c r="EK1" s="265"/>
      <c r="EL1" s="265"/>
      <c r="EM1" s="265"/>
      <c r="EN1" s="265"/>
      <c r="EO1" s="265"/>
      <c r="EP1" s="265"/>
      <c r="EQ1" s="265"/>
      <c r="ER1" s="265"/>
      <c r="ES1" s="265"/>
      <c r="ET1" s="265"/>
      <c r="EU1" s="265"/>
      <c r="EV1" s="265"/>
      <c r="EW1" s="265"/>
      <c r="EX1" s="265"/>
      <c r="EY1" s="265"/>
      <c r="EZ1" s="265"/>
      <c r="FA1" s="265"/>
      <c r="FB1" s="265"/>
      <c r="FC1" s="265"/>
      <c r="FD1" s="265"/>
      <c r="FE1" s="265"/>
      <c r="FF1" s="265"/>
      <c r="FG1" s="265"/>
      <c r="FH1" s="265"/>
      <c r="FI1" s="36"/>
    </row>
    <row r="2" spans="1:165" s="7" customFormat="1" ht="11.25" customHeight="1"/>
    <row r="3" spans="1:165" s="10" customFormat="1" ht="16.5" customHeight="1">
      <c r="BM3" s="52"/>
      <c r="BN3" s="52"/>
      <c r="BW3" s="119" t="s">
        <v>13</v>
      </c>
      <c r="BX3" s="119"/>
      <c r="BY3" s="119"/>
      <c r="BZ3" s="119"/>
      <c r="CA3" s="119"/>
      <c r="CB3" s="119"/>
      <c r="CC3" s="119"/>
      <c r="CD3" s="119"/>
      <c r="CE3" s="119"/>
      <c r="CF3" s="119"/>
      <c r="CG3" s="221" t="s">
        <v>72</v>
      </c>
      <c r="CH3" s="221"/>
      <c r="CI3" s="221"/>
      <c r="CJ3" s="221"/>
      <c r="CK3" s="221"/>
      <c r="CL3" s="221"/>
      <c r="CM3" s="221"/>
      <c r="CN3" s="221"/>
    </row>
    <row r="4" spans="1:165" ht="15.75" thickBot="1"/>
    <row r="5" spans="1:165" ht="21.75" customHeight="1">
      <c r="A5" s="118" t="s">
        <v>24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302" t="s">
        <v>77</v>
      </c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  <c r="BD5" s="302"/>
      <c r="BE5" s="302"/>
      <c r="BF5" s="302"/>
      <c r="BG5" s="302"/>
      <c r="BH5" s="302"/>
      <c r="BI5" s="302"/>
      <c r="BJ5" s="302"/>
      <c r="BK5" s="302"/>
      <c r="BL5" s="302"/>
      <c r="BM5" s="302"/>
      <c r="BN5" s="302"/>
      <c r="BO5" s="302"/>
      <c r="BP5" s="302"/>
      <c r="BQ5" s="302"/>
      <c r="BR5" s="302"/>
      <c r="BS5" s="302"/>
      <c r="BT5" s="302"/>
      <c r="BU5" s="302"/>
      <c r="BV5" s="302"/>
      <c r="BW5" s="302"/>
      <c r="BX5" s="302"/>
      <c r="BY5" s="302"/>
      <c r="BZ5" s="302"/>
      <c r="CA5" s="302"/>
      <c r="CB5" s="302"/>
      <c r="CC5" s="302"/>
      <c r="CD5" s="302"/>
      <c r="CE5" s="302"/>
      <c r="CF5" s="302"/>
      <c r="CG5" s="302"/>
      <c r="CH5" s="302"/>
      <c r="CI5" s="302"/>
      <c r="CJ5" s="302"/>
      <c r="CK5" s="302"/>
      <c r="CL5" s="302"/>
      <c r="CM5" s="302"/>
      <c r="CN5" s="302"/>
      <c r="CO5" s="302"/>
      <c r="CP5" s="302"/>
      <c r="CQ5" s="302"/>
      <c r="CR5" s="302"/>
      <c r="CS5" s="302"/>
      <c r="CT5" s="302"/>
      <c r="CU5" s="302"/>
      <c r="CV5" s="302"/>
      <c r="CW5" s="302"/>
      <c r="CX5" s="302"/>
      <c r="CY5" s="302"/>
      <c r="CZ5" s="302"/>
      <c r="DA5" s="302"/>
      <c r="DB5" s="302"/>
      <c r="DC5" s="302"/>
      <c r="DD5" s="302"/>
      <c r="DE5" s="302"/>
      <c r="DF5" s="302"/>
      <c r="DG5" s="302"/>
      <c r="DH5" s="302"/>
      <c r="DI5" s="302"/>
      <c r="DJ5" s="302"/>
      <c r="DK5" s="302"/>
      <c r="DL5" s="302"/>
      <c r="DM5" s="302"/>
      <c r="DN5" s="302"/>
      <c r="DO5" s="302"/>
      <c r="DP5" s="302"/>
      <c r="DQ5" s="302"/>
      <c r="DR5" s="302"/>
      <c r="DS5" s="302"/>
      <c r="DT5" s="302"/>
      <c r="DU5" s="302"/>
      <c r="DW5" s="128" t="s">
        <v>122</v>
      </c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M5" s="128"/>
      <c r="EN5" s="128"/>
      <c r="EO5" s="128"/>
      <c r="EP5" s="128"/>
      <c r="EQ5" s="128"/>
      <c r="ER5" s="128"/>
      <c r="ES5" s="128"/>
      <c r="ET5" s="128"/>
      <c r="EU5" s="128"/>
      <c r="EV5" s="128"/>
      <c r="EW5" s="128"/>
      <c r="EY5" s="92"/>
      <c r="EZ5" s="93"/>
      <c r="FA5" s="93"/>
      <c r="FB5" s="93"/>
      <c r="FC5" s="93"/>
      <c r="FD5" s="93"/>
      <c r="FE5" s="93"/>
      <c r="FF5" s="93"/>
      <c r="FG5" s="93"/>
      <c r="FH5" s="93"/>
      <c r="FI5" s="94"/>
    </row>
    <row r="6" spans="1:165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306"/>
      <c r="AY6" s="306"/>
      <c r="AZ6" s="306"/>
      <c r="BA6" s="306"/>
      <c r="BB6" s="306"/>
      <c r="BC6" s="306"/>
      <c r="BD6" s="306"/>
      <c r="BE6" s="306"/>
      <c r="BF6" s="306"/>
      <c r="BG6" s="306"/>
      <c r="BH6" s="306"/>
      <c r="BI6" s="306"/>
      <c r="BJ6" s="306"/>
      <c r="BK6" s="306"/>
      <c r="BL6" s="306"/>
      <c r="BM6" s="306"/>
      <c r="BN6" s="306"/>
      <c r="BO6" s="306"/>
      <c r="BP6" s="306"/>
      <c r="BQ6" s="306"/>
      <c r="BR6" s="306"/>
      <c r="BS6" s="306"/>
      <c r="BT6" s="306"/>
      <c r="BU6" s="306"/>
      <c r="BV6" s="306"/>
      <c r="BW6" s="306"/>
      <c r="BX6" s="306"/>
      <c r="BY6" s="306"/>
      <c r="BZ6" s="306"/>
      <c r="CA6" s="306"/>
      <c r="CB6" s="306"/>
      <c r="CC6" s="306"/>
      <c r="CD6" s="306"/>
      <c r="CE6" s="306"/>
      <c r="CF6" s="306"/>
      <c r="CG6" s="306"/>
      <c r="CH6" s="306"/>
      <c r="CI6" s="306"/>
      <c r="CJ6" s="306"/>
      <c r="CK6" s="306"/>
      <c r="CL6" s="306"/>
      <c r="CM6" s="306"/>
      <c r="CN6" s="306"/>
      <c r="CO6" s="306"/>
      <c r="CP6" s="306"/>
      <c r="CQ6" s="306"/>
      <c r="CR6" s="306"/>
      <c r="CS6" s="306"/>
      <c r="CT6" s="306"/>
      <c r="CU6" s="306"/>
      <c r="CV6" s="306"/>
      <c r="CW6" s="306"/>
      <c r="CX6" s="306"/>
      <c r="CY6" s="306"/>
      <c r="CZ6" s="306"/>
      <c r="DA6" s="306"/>
      <c r="DB6" s="306"/>
      <c r="DC6" s="306"/>
      <c r="DD6" s="306"/>
      <c r="DE6" s="306"/>
      <c r="DF6" s="306"/>
      <c r="DG6" s="306"/>
      <c r="DH6" s="306"/>
      <c r="DI6" s="306"/>
      <c r="DJ6" s="306"/>
      <c r="DK6" s="306"/>
      <c r="DL6" s="306"/>
      <c r="DM6" s="306"/>
      <c r="DN6" s="306"/>
      <c r="DO6" s="306"/>
      <c r="DP6" s="306"/>
      <c r="DQ6" s="306"/>
      <c r="DR6" s="306"/>
      <c r="DS6" s="306"/>
      <c r="DT6" s="306"/>
      <c r="DU6" s="306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  <c r="EL6" s="128"/>
      <c r="EM6" s="128"/>
      <c r="EN6" s="128"/>
      <c r="EO6" s="128"/>
      <c r="EP6" s="128"/>
      <c r="EQ6" s="128"/>
      <c r="ER6" s="128"/>
      <c r="ES6" s="128"/>
      <c r="ET6" s="128"/>
      <c r="EU6" s="128"/>
      <c r="EV6" s="128"/>
      <c r="EW6" s="128"/>
      <c r="EY6" s="303"/>
      <c r="EZ6" s="304"/>
      <c r="FA6" s="304"/>
      <c r="FB6" s="304"/>
      <c r="FC6" s="304"/>
      <c r="FD6" s="304"/>
      <c r="FE6" s="304"/>
      <c r="FF6" s="304"/>
      <c r="FG6" s="304"/>
      <c r="FH6" s="304"/>
      <c r="FI6" s="305"/>
    </row>
    <row r="7" spans="1:165" ht="17.25" customHeight="1">
      <c r="A7" s="118" t="s">
        <v>25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307" t="s">
        <v>77</v>
      </c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EQ7" s="18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</row>
    <row r="8" spans="1:165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</row>
    <row r="9" spans="1:165" ht="16.5" customHeight="1">
      <c r="A9" s="7" t="s">
        <v>36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</row>
    <row r="10" spans="1:165" ht="19.5" customHeight="1">
      <c r="A10" s="7" t="s">
        <v>144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</row>
    <row r="12" spans="1:165" s="34" customFormat="1" ht="51.75" customHeight="1">
      <c r="A12" s="260" t="s">
        <v>135</v>
      </c>
      <c r="B12" s="260"/>
      <c r="C12" s="260"/>
      <c r="D12" s="260"/>
      <c r="E12" s="260"/>
      <c r="F12" s="260"/>
      <c r="G12" s="254"/>
      <c r="H12" s="260" t="s">
        <v>136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0" t="s">
        <v>137</v>
      </c>
      <c r="AK12" s="254"/>
      <c r="AL12" s="254"/>
      <c r="AM12" s="254"/>
      <c r="AN12" s="254"/>
      <c r="AO12" s="254"/>
      <c r="AP12" s="254"/>
      <c r="AQ12" s="254"/>
      <c r="AR12" s="254"/>
      <c r="AS12" s="254"/>
      <c r="AT12" s="254"/>
      <c r="AU12" s="254"/>
      <c r="AV12" s="254"/>
      <c r="AW12" s="254"/>
      <c r="AX12" s="254"/>
      <c r="AY12" s="254"/>
      <c r="AZ12" s="150" t="s">
        <v>26</v>
      </c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4"/>
      <c r="DI12" s="150" t="s">
        <v>27</v>
      </c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  <c r="EG12" s="151"/>
      <c r="EH12" s="151"/>
      <c r="EI12" s="151"/>
      <c r="EJ12" s="151"/>
      <c r="EK12" s="151"/>
      <c r="EL12" s="152"/>
      <c r="EM12" s="180" t="s">
        <v>140</v>
      </c>
      <c r="EN12" s="180"/>
      <c r="EO12" s="180"/>
      <c r="EP12" s="180"/>
      <c r="EQ12" s="180"/>
      <c r="ER12" s="180"/>
      <c r="ES12" s="180"/>
      <c r="ET12" s="180"/>
      <c r="EU12" s="180"/>
      <c r="EV12" s="180"/>
      <c r="EW12" s="180"/>
      <c r="EX12" s="180"/>
      <c r="EY12" s="180"/>
      <c r="EZ12" s="180"/>
      <c r="FA12" s="180"/>
      <c r="FB12" s="180"/>
      <c r="FC12" s="180"/>
      <c r="FD12" s="180"/>
      <c r="FE12" s="180"/>
      <c r="FF12" s="180"/>
      <c r="FG12" s="180"/>
      <c r="FH12" s="180"/>
      <c r="FI12" s="180"/>
    </row>
    <row r="13" spans="1:165" s="34" customFormat="1" ht="12.75" customHeight="1">
      <c r="A13" s="260"/>
      <c r="B13" s="260"/>
      <c r="C13" s="260"/>
      <c r="D13" s="260"/>
      <c r="E13" s="260"/>
      <c r="F13" s="260"/>
      <c r="G13" s="254"/>
      <c r="H13" s="260" t="s">
        <v>150</v>
      </c>
      <c r="I13" s="254"/>
      <c r="J13" s="254"/>
      <c r="K13" s="254"/>
      <c r="L13" s="254"/>
      <c r="M13" s="254"/>
      <c r="N13" s="254"/>
      <c r="O13" s="254"/>
      <c r="P13" s="254"/>
      <c r="Q13" s="254"/>
      <c r="R13" s="260" t="s">
        <v>150</v>
      </c>
      <c r="S13" s="254"/>
      <c r="T13" s="254"/>
      <c r="U13" s="254"/>
      <c r="V13" s="254"/>
      <c r="W13" s="254"/>
      <c r="X13" s="254"/>
      <c r="Y13" s="254"/>
      <c r="Z13" s="254"/>
      <c r="AA13" s="260" t="s">
        <v>150</v>
      </c>
      <c r="AB13" s="254"/>
      <c r="AC13" s="254"/>
      <c r="AD13" s="254"/>
      <c r="AE13" s="254"/>
      <c r="AF13" s="254"/>
      <c r="AG13" s="254"/>
      <c r="AH13" s="254"/>
      <c r="AI13" s="254"/>
      <c r="AJ13" s="260" t="s">
        <v>150</v>
      </c>
      <c r="AK13" s="254"/>
      <c r="AL13" s="254"/>
      <c r="AM13" s="254"/>
      <c r="AN13" s="254"/>
      <c r="AO13" s="254"/>
      <c r="AP13" s="254"/>
      <c r="AQ13" s="254"/>
      <c r="AR13" s="254"/>
      <c r="AS13" s="260" t="s">
        <v>150</v>
      </c>
      <c r="AT13" s="254"/>
      <c r="AU13" s="254"/>
      <c r="AV13" s="254"/>
      <c r="AW13" s="254"/>
      <c r="AX13" s="254"/>
      <c r="AY13" s="254"/>
      <c r="AZ13" s="160" t="s">
        <v>149</v>
      </c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6"/>
      <c r="BZ13" s="166"/>
      <c r="CA13" s="166"/>
      <c r="CB13" s="166"/>
      <c r="CC13" s="166"/>
      <c r="CD13" s="166"/>
      <c r="CE13" s="166"/>
      <c r="CF13" s="166"/>
      <c r="CG13" s="166"/>
      <c r="CH13" s="166"/>
      <c r="CI13" s="166"/>
      <c r="CJ13" s="166"/>
      <c r="CK13" s="166"/>
      <c r="CL13" s="166"/>
      <c r="CM13" s="166"/>
      <c r="CN13" s="167"/>
      <c r="CO13" s="150" t="s">
        <v>33</v>
      </c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2"/>
      <c r="DI13" s="216">
        <v>20</v>
      </c>
      <c r="DJ13" s="217"/>
      <c r="DK13" s="217"/>
      <c r="DL13" s="218" t="s">
        <v>109</v>
      </c>
      <c r="DM13" s="218"/>
      <c r="DN13" s="218"/>
      <c r="DO13" s="214" t="s">
        <v>14</v>
      </c>
      <c r="DP13" s="214"/>
      <c r="DQ13" s="214"/>
      <c r="DR13" s="215"/>
      <c r="DS13" s="216">
        <v>20</v>
      </c>
      <c r="DT13" s="217"/>
      <c r="DU13" s="217"/>
      <c r="DV13" s="218" t="s">
        <v>110</v>
      </c>
      <c r="DW13" s="218"/>
      <c r="DX13" s="218"/>
      <c r="DY13" s="214" t="s">
        <v>14</v>
      </c>
      <c r="DZ13" s="214"/>
      <c r="EA13" s="214"/>
      <c r="EB13" s="215"/>
      <c r="EC13" s="216">
        <v>20</v>
      </c>
      <c r="ED13" s="217"/>
      <c r="EE13" s="217"/>
      <c r="EF13" s="218" t="s">
        <v>169</v>
      </c>
      <c r="EG13" s="218"/>
      <c r="EH13" s="218"/>
      <c r="EI13" s="214" t="s">
        <v>14</v>
      </c>
      <c r="EJ13" s="214"/>
      <c r="EK13" s="214"/>
      <c r="EL13" s="215"/>
      <c r="EM13" s="180" t="s">
        <v>38</v>
      </c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 t="s">
        <v>173</v>
      </c>
      <c r="EY13" s="180"/>
      <c r="EZ13" s="180"/>
      <c r="FA13" s="180"/>
      <c r="FB13" s="180"/>
      <c r="FC13" s="180"/>
      <c r="FD13" s="180"/>
      <c r="FE13" s="180"/>
      <c r="FF13" s="180"/>
      <c r="FG13" s="180"/>
      <c r="FH13" s="180"/>
      <c r="FI13" s="180"/>
    </row>
    <row r="14" spans="1:165" s="34" customFormat="1" ht="7.5" customHeight="1">
      <c r="A14" s="260"/>
      <c r="B14" s="260"/>
      <c r="C14" s="260"/>
      <c r="D14" s="260"/>
      <c r="E14" s="260"/>
      <c r="F14" s="260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4"/>
      <c r="AZ14" s="168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69"/>
      <c r="CL14" s="169"/>
      <c r="CM14" s="169"/>
      <c r="CN14" s="170"/>
      <c r="CO14" s="160" t="s">
        <v>138</v>
      </c>
      <c r="CP14" s="161"/>
      <c r="CQ14" s="161"/>
      <c r="CR14" s="161"/>
      <c r="CS14" s="161"/>
      <c r="CT14" s="161"/>
      <c r="CU14" s="161"/>
      <c r="CV14" s="161"/>
      <c r="CW14" s="161"/>
      <c r="CX14" s="161"/>
      <c r="CY14" s="161"/>
      <c r="CZ14" s="162"/>
      <c r="DA14" s="160" t="s">
        <v>139</v>
      </c>
      <c r="DB14" s="161"/>
      <c r="DC14" s="161"/>
      <c r="DD14" s="161"/>
      <c r="DE14" s="161"/>
      <c r="DF14" s="161"/>
      <c r="DG14" s="161"/>
      <c r="DH14" s="162"/>
      <c r="DI14" s="296" t="s">
        <v>15</v>
      </c>
      <c r="DJ14" s="297"/>
      <c r="DK14" s="297"/>
      <c r="DL14" s="297"/>
      <c r="DM14" s="297"/>
      <c r="DN14" s="297"/>
      <c r="DO14" s="297"/>
      <c r="DP14" s="297"/>
      <c r="DQ14" s="297"/>
      <c r="DR14" s="298"/>
      <c r="DS14" s="296" t="s">
        <v>16</v>
      </c>
      <c r="DT14" s="297"/>
      <c r="DU14" s="297"/>
      <c r="DV14" s="297"/>
      <c r="DW14" s="297"/>
      <c r="DX14" s="297"/>
      <c r="DY14" s="297"/>
      <c r="DZ14" s="297"/>
      <c r="EA14" s="297"/>
      <c r="EB14" s="298"/>
      <c r="EC14" s="296" t="s">
        <v>17</v>
      </c>
      <c r="ED14" s="297"/>
      <c r="EE14" s="297"/>
      <c r="EF14" s="297"/>
      <c r="EG14" s="297"/>
      <c r="EH14" s="297"/>
      <c r="EI14" s="297"/>
      <c r="EJ14" s="297"/>
      <c r="EK14" s="297"/>
      <c r="EL14" s="298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0"/>
      <c r="FF14" s="180"/>
      <c r="FG14" s="180"/>
      <c r="FH14" s="180"/>
      <c r="FI14" s="180"/>
    </row>
    <row r="15" spans="1:165" s="34" customFormat="1" ht="43.5" customHeight="1">
      <c r="A15" s="260"/>
      <c r="B15" s="260"/>
      <c r="C15" s="260"/>
      <c r="D15" s="260"/>
      <c r="E15" s="260"/>
      <c r="F15" s="260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41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2"/>
      <c r="BL15" s="242"/>
      <c r="BM15" s="242"/>
      <c r="BN15" s="242"/>
      <c r="BO15" s="242"/>
      <c r="BP15" s="242"/>
      <c r="BQ15" s="242"/>
      <c r="BR15" s="242"/>
      <c r="BS15" s="242"/>
      <c r="BT15" s="242"/>
      <c r="BU15" s="242"/>
      <c r="BV15" s="242"/>
      <c r="BW15" s="242"/>
      <c r="BX15" s="242"/>
      <c r="BY15" s="242"/>
      <c r="BZ15" s="242"/>
      <c r="CA15" s="242"/>
      <c r="CB15" s="242"/>
      <c r="CC15" s="242"/>
      <c r="CD15" s="242"/>
      <c r="CE15" s="242"/>
      <c r="CF15" s="242"/>
      <c r="CG15" s="242"/>
      <c r="CH15" s="242"/>
      <c r="CI15" s="242"/>
      <c r="CJ15" s="242"/>
      <c r="CK15" s="242"/>
      <c r="CL15" s="242"/>
      <c r="CM15" s="242"/>
      <c r="CN15" s="243"/>
      <c r="CO15" s="293"/>
      <c r="CP15" s="294"/>
      <c r="CQ15" s="294"/>
      <c r="CR15" s="294"/>
      <c r="CS15" s="294"/>
      <c r="CT15" s="294"/>
      <c r="CU15" s="294"/>
      <c r="CV15" s="294"/>
      <c r="CW15" s="294"/>
      <c r="CX15" s="294"/>
      <c r="CY15" s="294"/>
      <c r="CZ15" s="295"/>
      <c r="DA15" s="293"/>
      <c r="DB15" s="294"/>
      <c r="DC15" s="294"/>
      <c r="DD15" s="294"/>
      <c r="DE15" s="294"/>
      <c r="DF15" s="294"/>
      <c r="DG15" s="294"/>
      <c r="DH15" s="295"/>
      <c r="DI15" s="299"/>
      <c r="DJ15" s="300"/>
      <c r="DK15" s="300"/>
      <c r="DL15" s="300"/>
      <c r="DM15" s="300"/>
      <c r="DN15" s="300"/>
      <c r="DO15" s="300"/>
      <c r="DP15" s="300"/>
      <c r="DQ15" s="300"/>
      <c r="DR15" s="301"/>
      <c r="DS15" s="299"/>
      <c r="DT15" s="300"/>
      <c r="DU15" s="300"/>
      <c r="DV15" s="300"/>
      <c r="DW15" s="300"/>
      <c r="DX15" s="300"/>
      <c r="DY15" s="300"/>
      <c r="DZ15" s="300"/>
      <c r="EA15" s="300"/>
      <c r="EB15" s="301"/>
      <c r="EC15" s="299"/>
      <c r="ED15" s="300"/>
      <c r="EE15" s="300"/>
      <c r="EF15" s="300"/>
      <c r="EG15" s="300"/>
      <c r="EH15" s="300"/>
      <c r="EI15" s="300"/>
      <c r="EJ15" s="300"/>
      <c r="EK15" s="300"/>
      <c r="EL15" s="301"/>
      <c r="EM15" s="180"/>
      <c r="EN15" s="180"/>
      <c r="EO15" s="180"/>
      <c r="EP15" s="180"/>
      <c r="EQ15" s="180"/>
      <c r="ER15" s="180"/>
      <c r="ES15" s="180"/>
      <c r="ET15" s="180"/>
      <c r="EU15" s="180"/>
      <c r="EV15" s="180"/>
      <c r="EW15" s="180"/>
      <c r="EX15" s="180"/>
      <c r="EY15" s="180"/>
      <c r="EZ15" s="180"/>
      <c r="FA15" s="180"/>
      <c r="FB15" s="180"/>
      <c r="FC15" s="180"/>
      <c r="FD15" s="180"/>
      <c r="FE15" s="180"/>
      <c r="FF15" s="180"/>
      <c r="FG15" s="180"/>
      <c r="FH15" s="180"/>
      <c r="FI15" s="180"/>
    </row>
    <row r="16" spans="1:165" s="35" customFormat="1" ht="11.25" customHeight="1">
      <c r="A16" s="270">
        <v>1</v>
      </c>
      <c r="B16" s="270"/>
      <c r="C16" s="270"/>
      <c r="D16" s="270"/>
      <c r="E16" s="270"/>
      <c r="F16" s="270"/>
      <c r="G16" s="270"/>
      <c r="H16" s="142">
        <v>2</v>
      </c>
      <c r="I16" s="245"/>
      <c r="J16" s="245"/>
      <c r="K16" s="245"/>
      <c r="L16" s="245"/>
      <c r="M16" s="245"/>
      <c r="N16" s="245"/>
      <c r="O16" s="245"/>
      <c r="P16" s="245"/>
      <c r="Q16" s="246"/>
      <c r="R16" s="142">
        <v>3</v>
      </c>
      <c r="S16" s="245"/>
      <c r="T16" s="245"/>
      <c r="U16" s="245"/>
      <c r="V16" s="245"/>
      <c r="W16" s="245"/>
      <c r="X16" s="245"/>
      <c r="Y16" s="245"/>
      <c r="Z16" s="246"/>
      <c r="AA16" s="142">
        <v>4</v>
      </c>
      <c r="AB16" s="245"/>
      <c r="AC16" s="245"/>
      <c r="AD16" s="245"/>
      <c r="AE16" s="245"/>
      <c r="AF16" s="245"/>
      <c r="AG16" s="245"/>
      <c r="AH16" s="245"/>
      <c r="AI16" s="246"/>
      <c r="AJ16" s="142">
        <v>5</v>
      </c>
      <c r="AK16" s="245"/>
      <c r="AL16" s="245"/>
      <c r="AM16" s="245"/>
      <c r="AN16" s="245"/>
      <c r="AO16" s="245"/>
      <c r="AP16" s="245"/>
      <c r="AQ16" s="245"/>
      <c r="AR16" s="246"/>
      <c r="AS16" s="142">
        <v>6</v>
      </c>
      <c r="AT16" s="245"/>
      <c r="AU16" s="245"/>
      <c r="AV16" s="245"/>
      <c r="AW16" s="245"/>
      <c r="AX16" s="245"/>
      <c r="AY16" s="245"/>
      <c r="AZ16" s="145">
        <v>7</v>
      </c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6"/>
      <c r="BP16" s="146"/>
      <c r="BQ16" s="146"/>
      <c r="BR16" s="146"/>
      <c r="BS16" s="146"/>
      <c r="BT16" s="146"/>
      <c r="BU16" s="146"/>
      <c r="BV16" s="146"/>
      <c r="BW16" s="146"/>
      <c r="BX16" s="146"/>
      <c r="BY16" s="146"/>
      <c r="BZ16" s="146"/>
      <c r="CA16" s="146"/>
      <c r="CB16" s="146"/>
      <c r="CC16" s="146"/>
      <c r="CD16" s="146"/>
      <c r="CE16" s="146"/>
      <c r="CF16" s="146"/>
      <c r="CG16" s="146"/>
      <c r="CH16" s="146"/>
      <c r="CI16" s="146"/>
      <c r="CJ16" s="146"/>
      <c r="CK16" s="146"/>
      <c r="CL16" s="146"/>
      <c r="CM16" s="146"/>
      <c r="CN16" s="146"/>
      <c r="CO16" s="211">
        <v>8</v>
      </c>
      <c r="CP16" s="212"/>
      <c r="CQ16" s="212"/>
      <c r="CR16" s="212"/>
      <c r="CS16" s="212"/>
      <c r="CT16" s="212"/>
      <c r="CU16" s="212"/>
      <c r="CV16" s="212"/>
      <c r="CW16" s="212"/>
      <c r="CX16" s="212"/>
      <c r="CY16" s="212"/>
      <c r="CZ16" s="213"/>
      <c r="DA16" s="211">
        <v>9</v>
      </c>
      <c r="DB16" s="212"/>
      <c r="DC16" s="212"/>
      <c r="DD16" s="212"/>
      <c r="DE16" s="212"/>
      <c r="DF16" s="212"/>
      <c r="DG16" s="212"/>
      <c r="DH16" s="213"/>
      <c r="DI16" s="211">
        <v>10</v>
      </c>
      <c r="DJ16" s="212"/>
      <c r="DK16" s="212"/>
      <c r="DL16" s="212"/>
      <c r="DM16" s="212"/>
      <c r="DN16" s="212"/>
      <c r="DO16" s="212"/>
      <c r="DP16" s="212"/>
      <c r="DQ16" s="212"/>
      <c r="DR16" s="213"/>
      <c r="DS16" s="211">
        <v>11</v>
      </c>
      <c r="DT16" s="212"/>
      <c r="DU16" s="212"/>
      <c r="DV16" s="212"/>
      <c r="DW16" s="212"/>
      <c r="DX16" s="212"/>
      <c r="DY16" s="212"/>
      <c r="DZ16" s="212"/>
      <c r="EA16" s="212"/>
      <c r="EB16" s="213"/>
      <c r="EC16" s="211">
        <v>12</v>
      </c>
      <c r="ED16" s="212"/>
      <c r="EE16" s="212"/>
      <c r="EF16" s="212"/>
      <c r="EG16" s="212"/>
      <c r="EH16" s="212"/>
      <c r="EI16" s="212"/>
      <c r="EJ16" s="212"/>
      <c r="EK16" s="212"/>
      <c r="EL16" s="213"/>
      <c r="EM16" s="145">
        <v>13</v>
      </c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>
        <v>14</v>
      </c>
      <c r="EY16" s="145"/>
      <c r="EZ16" s="145"/>
      <c r="FA16" s="145"/>
      <c r="FB16" s="145"/>
      <c r="FC16" s="145"/>
      <c r="FD16" s="145"/>
      <c r="FE16" s="145"/>
      <c r="FF16" s="145"/>
      <c r="FG16" s="145"/>
      <c r="FH16" s="145"/>
      <c r="FI16" s="145"/>
    </row>
    <row r="17" spans="1:165" s="35" customFormat="1" ht="25.5" customHeight="1">
      <c r="A17" s="269" t="s">
        <v>77</v>
      </c>
      <c r="B17" s="269"/>
      <c r="C17" s="269"/>
      <c r="D17" s="269"/>
      <c r="E17" s="269"/>
      <c r="F17" s="269"/>
      <c r="G17" s="269"/>
      <c r="H17" s="147" t="s">
        <v>77</v>
      </c>
      <c r="I17" s="247"/>
      <c r="J17" s="247"/>
      <c r="K17" s="247"/>
      <c r="L17" s="247"/>
      <c r="M17" s="247"/>
      <c r="N17" s="247"/>
      <c r="O17" s="247"/>
      <c r="P17" s="247"/>
      <c r="Q17" s="248"/>
      <c r="R17" s="147" t="s">
        <v>77</v>
      </c>
      <c r="S17" s="247"/>
      <c r="T17" s="247"/>
      <c r="U17" s="247"/>
      <c r="V17" s="247"/>
      <c r="W17" s="247"/>
      <c r="X17" s="247"/>
      <c r="Y17" s="247" t="s">
        <v>77</v>
      </c>
      <c r="Z17" s="248"/>
      <c r="AA17" s="147" t="s">
        <v>77</v>
      </c>
      <c r="AB17" s="247"/>
      <c r="AC17" s="247"/>
      <c r="AD17" s="247"/>
      <c r="AE17" s="247"/>
      <c r="AF17" s="247"/>
      <c r="AG17" s="247"/>
      <c r="AH17" s="247"/>
      <c r="AI17" s="248"/>
      <c r="AJ17" s="147" t="s">
        <v>77</v>
      </c>
      <c r="AK17" s="247"/>
      <c r="AL17" s="247"/>
      <c r="AM17" s="247"/>
      <c r="AN17" s="247"/>
      <c r="AO17" s="247"/>
      <c r="AP17" s="247"/>
      <c r="AQ17" s="247"/>
      <c r="AR17" s="248"/>
      <c r="AS17" s="147" t="s">
        <v>77</v>
      </c>
      <c r="AT17" s="247"/>
      <c r="AU17" s="247"/>
      <c r="AV17" s="247"/>
      <c r="AW17" s="247"/>
      <c r="AX17" s="247"/>
      <c r="AY17" s="248"/>
      <c r="AZ17" s="269" t="s">
        <v>77</v>
      </c>
      <c r="BA17" s="269"/>
      <c r="BB17" s="269"/>
      <c r="BC17" s="269"/>
      <c r="BD17" s="269"/>
      <c r="BE17" s="269"/>
      <c r="BF17" s="269"/>
      <c r="BG17" s="269"/>
      <c r="BH17" s="269"/>
      <c r="BI17" s="269"/>
      <c r="BJ17" s="269"/>
      <c r="BK17" s="269"/>
      <c r="BL17" s="269"/>
      <c r="BM17" s="269"/>
      <c r="BN17" s="269"/>
      <c r="BO17" s="269"/>
      <c r="BP17" s="269"/>
      <c r="BQ17" s="269"/>
      <c r="BR17" s="269"/>
      <c r="BS17" s="269"/>
      <c r="BT17" s="269"/>
      <c r="BU17" s="269"/>
      <c r="BV17" s="269"/>
      <c r="BW17" s="269"/>
      <c r="BX17" s="269"/>
      <c r="BY17" s="269"/>
      <c r="BZ17" s="269"/>
      <c r="CA17" s="269"/>
      <c r="CB17" s="269"/>
      <c r="CC17" s="269"/>
      <c r="CD17" s="269"/>
      <c r="CE17" s="269"/>
      <c r="CF17" s="269"/>
      <c r="CG17" s="269"/>
      <c r="CH17" s="269"/>
      <c r="CI17" s="269"/>
      <c r="CJ17" s="269"/>
      <c r="CK17" s="269"/>
      <c r="CL17" s="269"/>
      <c r="CM17" s="269"/>
      <c r="CN17" s="269"/>
      <c r="CO17" s="180" t="s">
        <v>77</v>
      </c>
      <c r="CP17" s="180"/>
      <c r="CQ17" s="180"/>
      <c r="CR17" s="180"/>
      <c r="CS17" s="180"/>
      <c r="CT17" s="180"/>
      <c r="CU17" s="180"/>
      <c r="CV17" s="180"/>
      <c r="CW17" s="180"/>
      <c r="CX17" s="180"/>
      <c r="CY17" s="180"/>
      <c r="CZ17" s="180"/>
      <c r="DA17" s="290" t="s">
        <v>77</v>
      </c>
      <c r="DB17" s="290"/>
      <c r="DC17" s="290"/>
      <c r="DD17" s="290"/>
      <c r="DE17" s="290"/>
      <c r="DF17" s="290"/>
      <c r="DG17" s="290"/>
      <c r="DH17" s="290"/>
      <c r="DI17" s="291" t="s">
        <v>77</v>
      </c>
      <c r="DJ17" s="291"/>
      <c r="DK17" s="291"/>
      <c r="DL17" s="291"/>
      <c r="DM17" s="291"/>
      <c r="DN17" s="291"/>
      <c r="DO17" s="291"/>
      <c r="DP17" s="291"/>
      <c r="DQ17" s="291"/>
      <c r="DR17" s="291"/>
      <c r="DS17" s="291" t="s">
        <v>77</v>
      </c>
      <c r="DT17" s="291"/>
      <c r="DU17" s="291"/>
      <c r="DV17" s="291"/>
      <c r="DW17" s="291"/>
      <c r="DX17" s="291"/>
      <c r="DY17" s="291"/>
      <c r="DZ17" s="291"/>
      <c r="EA17" s="291"/>
      <c r="EB17" s="291"/>
      <c r="EC17" s="291" t="s">
        <v>77</v>
      </c>
      <c r="ED17" s="291"/>
      <c r="EE17" s="291"/>
      <c r="EF17" s="291"/>
      <c r="EG17" s="291"/>
      <c r="EH17" s="291"/>
      <c r="EI17" s="291"/>
      <c r="EJ17" s="291"/>
      <c r="EK17" s="291"/>
      <c r="EL17" s="291"/>
      <c r="EM17" s="137" t="s">
        <v>77</v>
      </c>
      <c r="EN17" s="137"/>
      <c r="EO17" s="137"/>
      <c r="EP17" s="137"/>
      <c r="EQ17" s="137"/>
      <c r="ER17" s="137"/>
      <c r="ES17" s="137"/>
      <c r="ET17" s="137"/>
      <c r="EU17" s="137"/>
      <c r="EV17" s="137"/>
      <c r="EW17" s="137"/>
      <c r="EX17" s="292" t="s">
        <v>77</v>
      </c>
      <c r="EY17" s="292"/>
      <c r="EZ17" s="292"/>
      <c r="FA17" s="292"/>
      <c r="FB17" s="292"/>
      <c r="FC17" s="292"/>
      <c r="FD17" s="292"/>
      <c r="FE17" s="292"/>
      <c r="FF17" s="292"/>
      <c r="FG17" s="292"/>
      <c r="FH17" s="292"/>
      <c r="FI17" s="292"/>
    </row>
    <row r="18" spans="1:165" ht="15">
      <c r="AZ18" s="58"/>
      <c r="BA18" s="58"/>
      <c r="BB18" s="58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</row>
    <row r="19" spans="1:165" s="7" customFormat="1" ht="16.5" customHeight="1">
      <c r="A19" s="7" t="s">
        <v>35</v>
      </c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</row>
    <row r="20" spans="1:165" ht="6" customHeight="1"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</row>
    <row r="21" spans="1:165" s="37" customFormat="1" ht="65.25" customHeight="1">
      <c r="A21" s="260" t="s">
        <v>135</v>
      </c>
      <c r="B21" s="260"/>
      <c r="C21" s="260"/>
      <c r="D21" s="260"/>
      <c r="E21" s="260"/>
      <c r="F21" s="260"/>
      <c r="G21" s="254"/>
      <c r="H21" s="260" t="s">
        <v>136</v>
      </c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0" t="s">
        <v>137</v>
      </c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  <c r="AW21" s="254"/>
      <c r="AX21" s="254"/>
      <c r="AY21" s="254"/>
      <c r="AZ21" s="208" t="s">
        <v>28</v>
      </c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4"/>
      <c r="CS21" s="208" t="s">
        <v>175</v>
      </c>
      <c r="CT21" s="209"/>
      <c r="CU21" s="209"/>
      <c r="CV21" s="209"/>
      <c r="CW21" s="209"/>
      <c r="CX21" s="209"/>
      <c r="CY21" s="209"/>
      <c r="CZ21" s="209"/>
      <c r="DA21" s="209"/>
      <c r="DB21" s="209"/>
      <c r="DC21" s="209"/>
      <c r="DD21" s="209"/>
      <c r="DE21" s="209"/>
      <c r="DF21" s="209"/>
      <c r="DG21" s="209"/>
      <c r="DH21" s="209"/>
      <c r="DI21" s="209"/>
      <c r="DJ21" s="209"/>
      <c r="DK21" s="209"/>
      <c r="DL21" s="209"/>
      <c r="DM21" s="209"/>
      <c r="DN21" s="209"/>
      <c r="DO21" s="209"/>
      <c r="DP21" s="209"/>
      <c r="DQ21" s="209"/>
      <c r="DR21" s="209"/>
      <c r="DS21" s="210"/>
      <c r="DT21" s="208" t="s">
        <v>133</v>
      </c>
      <c r="DU21" s="209"/>
      <c r="DV21" s="209"/>
      <c r="DW21" s="209"/>
      <c r="DX21" s="209"/>
      <c r="DY21" s="209"/>
      <c r="DZ21" s="209"/>
      <c r="EA21" s="209"/>
      <c r="EB21" s="209"/>
      <c r="EC21" s="209"/>
      <c r="ED21" s="209"/>
      <c r="EE21" s="209"/>
      <c r="EF21" s="209"/>
      <c r="EG21" s="209"/>
      <c r="EH21" s="209"/>
      <c r="EI21" s="209"/>
      <c r="EJ21" s="209"/>
      <c r="EK21" s="209"/>
      <c r="EL21" s="209"/>
      <c r="EM21" s="209"/>
      <c r="EN21" s="209"/>
      <c r="EO21" s="209"/>
      <c r="EP21" s="209"/>
      <c r="EQ21" s="209"/>
      <c r="ER21" s="209"/>
      <c r="ES21" s="209"/>
      <c r="ET21" s="210"/>
      <c r="EU21" s="190" t="s">
        <v>176</v>
      </c>
      <c r="EV21" s="190"/>
      <c r="EW21" s="190"/>
      <c r="EX21" s="190"/>
      <c r="EY21" s="190"/>
      <c r="EZ21" s="190"/>
      <c r="FA21" s="190"/>
      <c r="FB21" s="190"/>
      <c r="FC21" s="190"/>
      <c r="FD21" s="190"/>
      <c r="FE21" s="190"/>
      <c r="FF21" s="190"/>
      <c r="FG21" s="190"/>
      <c r="FH21" s="190"/>
      <c r="FI21" s="190"/>
    </row>
    <row r="22" spans="1:165" s="37" customFormat="1" ht="12" customHeight="1">
      <c r="A22" s="260"/>
      <c r="B22" s="260"/>
      <c r="C22" s="260"/>
      <c r="D22" s="260"/>
      <c r="E22" s="260"/>
      <c r="F22" s="260"/>
      <c r="G22" s="254"/>
      <c r="H22" s="260" t="s">
        <v>150</v>
      </c>
      <c r="I22" s="254"/>
      <c r="J22" s="254"/>
      <c r="K22" s="254"/>
      <c r="L22" s="254"/>
      <c r="M22" s="254"/>
      <c r="N22" s="254"/>
      <c r="O22" s="254"/>
      <c r="P22" s="254"/>
      <c r="Q22" s="254"/>
      <c r="R22" s="260" t="s">
        <v>150</v>
      </c>
      <c r="S22" s="254"/>
      <c r="T22" s="254"/>
      <c r="U22" s="254"/>
      <c r="V22" s="254"/>
      <c r="W22" s="254"/>
      <c r="X22" s="254"/>
      <c r="Y22" s="254"/>
      <c r="Z22" s="254"/>
      <c r="AA22" s="260" t="s">
        <v>150</v>
      </c>
      <c r="AB22" s="254"/>
      <c r="AC22" s="254"/>
      <c r="AD22" s="254"/>
      <c r="AE22" s="254"/>
      <c r="AF22" s="254"/>
      <c r="AG22" s="254"/>
      <c r="AH22" s="254"/>
      <c r="AI22" s="254"/>
      <c r="AJ22" s="260" t="s">
        <v>150</v>
      </c>
      <c r="AK22" s="254"/>
      <c r="AL22" s="254"/>
      <c r="AM22" s="254"/>
      <c r="AN22" s="254"/>
      <c r="AO22" s="254"/>
      <c r="AP22" s="254"/>
      <c r="AQ22" s="254"/>
      <c r="AR22" s="254"/>
      <c r="AS22" s="260" t="s">
        <v>150</v>
      </c>
      <c r="AT22" s="254"/>
      <c r="AU22" s="254"/>
      <c r="AV22" s="254"/>
      <c r="AW22" s="254"/>
      <c r="AX22" s="254"/>
      <c r="AY22" s="254"/>
      <c r="AZ22" s="230" t="s">
        <v>155</v>
      </c>
      <c r="BA22" s="166"/>
      <c r="BB22" s="166"/>
      <c r="BC22" s="166"/>
      <c r="BD22" s="166"/>
      <c r="BE22" s="166"/>
      <c r="BF22" s="166"/>
      <c r="BG22" s="166"/>
      <c r="BH22" s="167"/>
      <c r="BI22" s="208" t="s">
        <v>33</v>
      </c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4"/>
      <c r="BX22" s="190" t="s">
        <v>29</v>
      </c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98">
        <v>20</v>
      </c>
      <c r="CT22" s="199"/>
      <c r="CU22" s="199"/>
      <c r="CV22" s="207" t="s">
        <v>109</v>
      </c>
      <c r="CW22" s="207"/>
      <c r="CX22" s="196" t="s">
        <v>14</v>
      </c>
      <c r="CY22" s="196"/>
      <c r="CZ22" s="196"/>
      <c r="DA22" s="197"/>
      <c r="DB22" s="198">
        <v>20</v>
      </c>
      <c r="DC22" s="199"/>
      <c r="DD22" s="199"/>
      <c r="DE22" s="207" t="s">
        <v>110</v>
      </c>
      <c r="DF22" s="207"/>
      <c r="DG22" s="196" t="s">
        <v>14</v>
      </c>
      <c r="DH22" s="196"/>
      <c r="DI22" s="196"/>
      <c r="DJ22" s="197"/>
      <c r="DK22" s="198">
        <v>20</v>
      </c>
      <c r="DL22" s="199"/>
      <c r="DM22" s="199"/>
      <c r="DN22" s="207" t="s">
        <v>169</v>
      </c>
      <c r="DO22" s="207"/>
      <c r="DP22" s="196" t="s">
        <v>14</v>
      </c>
      <c r="DQ22" s="196"/>
      <c r="DR22" s="196"/>
      <c r="DS22" s="197"/>
      <c r="DT22" s="198">
        <v>20</v>
      </c>
      <c r="DU22" s="199"/>
      <c r="DV22" s="199"/>
      <c r="DW22" s="207" t="s">
        <v>109</v>
      </c>
      <c r="DX22" s="207"/>
      <c r="DY22" s="196" t="s">
        <v>14</v>
      </c>
      <c r="DZ22" s="196"/>
      <c r="EA22" s="196"/>
      <c r="EB22" s="197"/>
      <c r="EC22" s="198">
        <v>20</v>
      </c>
      <c r="ED22" s="199"/>
      <c r="EE22" s="199"/>
      <c r="EF22" s="207" t="s">
        <v>110</v>
      </c>
      <c r="EG22" s="207"/>
      <c r="EH22" s="196" t="s">
        <v>14</v>
      </c>
      <c r="EI22" s="196"/>
      <c r="EJ22" s="196"/>
      <c r="EK22" s="197"/>
      <c r="EL22" s="198">
        <v>20</v>
      </c>
      <c r="EM22" s="199"/>
      <c r="EN22" s="199"/>
      <c r="EO22" s="207" t="s">
        <v>169</v>
      </c>
      <c r="EP22" s="207"/>
      <c r="EQ22" s="196" t="s">
        <v>14</v>
      </c>
      <c r="ER22" s="196"/>
      <c r="ES22" s="196"/>
      <c r="ET22" s="197"/>
      <c r="EU22" s="286" t="s">
        <v>79</v>
      </c>
      <c r="EV22" s="286"/>
      <c r="EW22" s="286"/>
      <c r="EX22" s="286"/>
      <c r="EY22" s="286"/>
      <c r="EZ22" s="286"/>
      <c r="FA22" s="286"/>
      <c r="FB22" s="286" t="s">
        <v>174</v>
      </c>
      <c r="FC22" s="286"/>
      <c r="FD22" s="286"/>
      <c r="FE22" s="286"/>
      <c r="FF22" s="286"/>
      <c r="FG22" s="286"/>
      <c r="FH22" s="286"/>
      <c r="FI22" s="286"/>
    </row>
    <row r="23" spans="1:165" s="37" customFormat="1" ht="9" customHeight="1">
      <c r="A23" s="260"/>
      <c r="B23" s="260"/>
      <c r="C23" s="260"/>
      <c r="D23" s="260"/>
      <c r="E23" s="260"/>
      <c r="F23" s="260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54"/>
      <c r="AP23" s="254"/>
      <c r="AQ23" s="254"/>
      <c r="AR23" s="254"/>
      <c r="AS23" s="254"/>
      <c r="AT23" s="254"/>
      <c r="AU23" s="254"/>
      <c r="AV23" s="254"/>
      <c r="AW23" s="254"/>
      <c r="AX23" s="254"/>
      <c r="AY23" s="254"/>
      <c r="AZ23" s="168"/>
      <c r="BA23" s="169"/>
      <c r="BB23" s="169"/>
      <c r="BC23" s="169"/>
      <c r="BD23" s="169"/>
      <c r="BE23" s="169"/>
      <c r="BF23" s="169"/>
      <c r="BG23" s="169"/>
      <c r="BH23" s="170"/>
      <c r="BI23" s="230" t="s">
        <v>132</v>
      </c>
      <c r="BJ23" s="166"/>
      <c r="BK23" s="166"/>
      <c r="BL23" s="166"/>
      <c r="BM23" s="166"/>
      <c r="BN23" s="166"/>
      <c r="BO23" s="166"/>
      <c r="BP23" s="167"/>
      <c r="BQ23" s="230" t="s">
        <v>128</v>
      </c>
      <c r="BR23" s="166"/>
      <c r="BS23" s="166"/>
      <c r="BT23" s="166"/>
      <c r="BU23" s="166"/>
      <c r="BV23" s="166"/>
      <c r="BW23" s="167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201" t="s">
        <v>34</v>
      </c>
      <c r="CT23" s="202"/>
      <c r="CU23" s="202"/>
      <c r="CV23" s="202"/>
      <c r="CW23" s="202"/>
      <c r="CX23" s="202"/>
      <c r="CY23" s="202"/>
      <c r="CZ23" s="202"/>
      <c r="DA23" s="203"/>
      <c r="DB23" s="201" t="s">
        <v>16</v>
      </c>
      <c r="DC23" s="202"/>
      <c r="DD23" s="202"/>
      <c r="DE23" s="202"/>
      <c r="DF23" s="202"/>
      <c r="DG23" s="202"/>
      <c r="DH23" s="202"/>
      <c r="DI23" s="202"/>
      <c r="DJ23" s="203"/>
      <c r="DK23" s="201" t="s">
        <v>17</v>
      </c>
      <c r="DL23" s="202"/>
      <c r="DM23" s="202"/>
      <c r="DN23" s="202"/>
      <c r="DO23" s="202"/>
      <c r="DP23" s="202"/>
      <c r="DQ23" s="202"/>
      <c r="DR23" s="202"/>
      <c r="DS23" s="203"/>
      <c r="DT23" s="201" t="s">
        <v>34</v>
      </c>
      <c r="DU23" s="202"/>
      <c r="DV23" s="202"/>
      <c r="DW23" s="202"/>
      <c r="DX23" s="202"/>
      <c r="DY23" s="202"/>
      <c r="DZ23" s="202"/>
      <c r="EA23" s="202"/>
      <c r="EB23" s="203"/>
      <c r="EC23" s="201" t="s">
        <v>16</v>
      </c>
      <c r="ED23" s="202"/>
      <c r="EE23" s="202"/>
      <c r="EF23" s="202"/>
      <c r="EG23" s="202"/>
      <c r="EH23" s="202"/>
      <c r="EI23" s="202"/>
      <c r="EJ23" s="202"/>
      <c r="EK23" s="203"/>
      <c r="EL23" s="201" t="s">
        <v>17</v>
      </c>
      <c r="EM23" s="202"/>
      <c r="EN23" s="202"/>
      <c r="EO23" s="202"/>
      <c r="EP23" s="202"/>
      <c r="EQ23" s="202"/>
      <c r="ER23" s="202"/>
      <c r="ES23" s="202"/>
      <c r="ET23" s="203"/>
      <c r="EU23" s="286"/>
      <c r="EV23" s="286"/>
      <c r="EW23" s="286"/>
      <c r="EX23" s="286"/>
      <c r="EY23" s="286"/>
      <c r="EZ23" s="286"/>
      <c r="FA23" s="286"/>
      <c r="FB23" s="286"/>
      <c r="FC23" s="286"/>
      <c r="FD23" s="286"/>
      <c r="FE23" s="286"/>
      <c r="FF23" s="286"/>
      <c r="FG23" s="286"/>
      <c r="FH23" s="286"/>
      <c r="FI23" s="286"/>
    </row>
    <row r="24" spans="1:165" s="37" customFormat="1" ht="21" customHeight="1">
      <c r="A24" s="260"/>
      <c r="B24" s="260"/>
      <c r="C24" s="260"/>
      <c r="D24" s="260"/>
      <c r="E24" s="260"/>
      <c r="F24" s="260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  <c r="AN24" s="254"/>
      <c r="AO24" s="254"/>
      <c r="AP24" s="254"/>
      <c r="AQ24" s="254"/>
      <c r="AR24" s="254"/>
      <c r="AS24" s="254"/>
      <c r="AT24" s="254"/>
      <c r="AU24" s="254"/>
      <c r="AV24" s="254"/>
      <c r="AW24" s="254"/>
      <c r="AX24" s="254"/>
      <c r="AY24" s="254"/>
      <c r="AZ24" s="241"/>
      <c r="BA24" s="242"/>
      <c r="BB24" s="242"/>
      <c r="BC24" s="242"/>
      <c r="BD24" s="242"/>
      <c r="BE24" s="242"/>
      <c r="BF24" s="242"/>
      <c r="BG24" s="242"/>
      <c r="BH24" s="243"/>
      <c r="BI24" s="241"/>
      <c r="BJ24" s="242"/>
      <c r="BK24" s="242"/>
      <c r="BL24" s="242"/>
      <c r="BM24" s="242"/>
      <c r="BN24" s="242"/>
      <c r="BO24" s="242"/>
      <c r="BP24" s="243"/>
      <c r="BQ24" s="241"/>
      <c r="BR24" s="242"/>
      <c r="BS24" s="242"/>
      <c r="BT24" s="242"/>
      <c r="BU24" s="242"/>
      <c r="BV24" s="242"/>
      <c r="BW24" s="243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287"/>
      <c r="CT24" s="288"/>
      <c r="CU24" s="288"/>
      <c r="CV24" s="288"/>
      <c r="CW24" s="288"/>
      <c r="CX24" s="288"/>
      <c r="CY24" s="288"/>
      <c r="CZ24" s="288"/>
      <c r="DA24" s="289"/>
      <c r="DB24" s="287"/>
      <c r="DC24" s="288"/>
      <c r="DD24" s="288"/>
      <c r="DE24" s="288"/>
      <c r="DF24" s="288"/>
      <c r="DG24" s="288"/>
      <c r="DH24" s="288"/>
      <c r="DI24" s="288"/>
      <c r="DJ24" s="289"/>
      <c r="DK24" s="287"/>
      <c r="DL24" s="288"/>
      <c r="DM24" s="288"/>
      <c r="DN24" s="288"/>
      <c r="DO24" s="288"/>
      <c r="DP24" s="288"/>
      <c r="DQ24" s="288"/>
      <c r="DR24" s="288"/>
      <c r="DS24" s="289"/>
      <c r="DT24" s="287"/>
      <c r="DU24" s="288"/>
      <c r="DV24" s="288"/>
      <c r="DW24" s="288"/>
      <c r="DX24" s="288"/>
      <c r="DY24" s="288"/>
      <c r="DZ24" s="288"/>
      <c r="EA24" s="288"/>
      <c r="EB24" s="289"/>
      <c r="EC24" s="287"/>
      <c r="ED24" s="288"/>
      <c r="EE24" s="288"/>
      <c r="EF24" s="288"/>
      <c r="EG24" s="288"/>
      <c r="EH24" s="288"/>
      <c r="EI24" s="288"/>
      <c r="EJ24" s="288"/>
      <c r="EK24" s="289"/>
      <c r="EL24" s="287"/>
      <c r="EM24" s="288"/>
      <c r="EN24" s="288"/>
      <c r="EO24" s="288"/>
      <c r="EP24" s="288"/>
      <c r="EQ24" s="288"/>
      <c r="ER24" s="288"/>
      <c r="ES24" s="288"/>
      <c r="ET24" s="289"/>
      <c r="EU24" s="286"/>
      <c r="EV24" s="286"/>
      <c r="EW24" s="286"/>
      <c r="EX24" s="286"/>
      <c r="EY24" s="286"/>
      <c r="EZ24" s="286"/>
      <c r="FA24" s="286"/>
      <c r="FB24" s="286"/>
      <c r="FC24" s="286"/>
      <c r="FD24" s="286"/>
      <c r="FE24" s="286"/>
      <c r="FF24" s="286"/>
      <c r="FG24" s="286"/>
      <c r="FH24" s="286"/>
      <c r="FI24" s="286"/>
    </row>
    <row r="25" spans="1:165" s="38" customFormat="1" ht="11.25" customHeight="1">
      <c r="A25" s="270">
        <v>1</v>
      </c>
      <c r="B25" s="270"/>
      <c r="C25" s="270"/>
      <c r="D25" s="270"/>
      <c r="E25" s="270"/>
      <c r="F25" s="270"/>
      <c r="G25" s="270"/>
      <c r="H25" s="142">
        <v>2</v>
      </c>
      <c r="I25" s="245"/>
      <c r="J25" s="245"/>
      <c r="K25" s="245"/>
      <c r="L25" s="245"/>
      <c r="M25" s="245"/>
      <c r="N25" s="245"/>
      <c r="O25" s="245"/>
      <c r="P25" s="245"/>
      <c r="Q25" s="246"/>
      <c r="R25" s="142">
        <v>3</v>
      </c>
      <c r="S25" s="245"/>
      <c r="T25" s="245"/>
      <c r="U25" s="245"/>
      <c r="V25" s="245"/>
      <c r="W25" s="245"/>
      <c r="X25" s="245"/>
      <c r="Y25" s="245"/>
      <c r="Z25" s="246"/>
      <c r="AA25" s="142">
        <v>4</v>
      </c>
      <c r="AB25" s="245"/>
      <c r="AC25" s="245"/>
      <c r="AD25" s="245"/>
      <c r="AE25" s="245"/>
      <c r="AF25" s="245"/>
      <c r="AG25" s="245"/>
      <c r="AH25" s="245"/>
      <c r="AI25" s="246"/>
      <c r="AJ25" s="142">
        <v>5</v>
      </c>
      <c r="AK25" s="245"/>
      <c r="AL25" s="245"/>
      <c r="AM25" s="245"/>
      <c r="AN25" s="245"/>
      <c r="AO25" s="245"/>
      <c r="AP25" s="245"/>
      <c r="AQ25" s="245"/>
      <c r="AR25" s="246"/>
      <c r="AS25" s="142">
        <v>6</v>
      </c>
      <c r="AT25" s="245"/>
      <c r="AU25" s="245"/>
      <c r="AV25" s="245"/>
      <c r="AW25" s="245"/>
      <c r="AX25" s="245"/>
      <c r="AY25" s="245"/>
      <c r="AZ25" s="244">
        <v>7</v>
      </c>
      <c r="BA25" s="245"/>
      <c r="BB25" s="245"/>
      <c r="BC25" s="245"/>
      <c r="BD25" s="245"/>
      <c r="BE25" s="245"/>
      <c r="BF25" s="245"/>
      <c r="BG25" s="245"/>
      <c r="BH25" s="246"/>
      <c r="BI25" s="244">
        <v>8</v>
      </c>
      <c r="BJ25" s="245"/>
      <c r="BK25" s="245"/>
      <c r="BL25" s="245"/>
      <c r="BM25" s="245"/>
      <c r="BN25" s="245"/>
      <c r="BO25" s="245"/>
      <c r="BP25" s="246"/>
      <c r="BQ25" s="244">
        <v>9</v>
      </c>
      <c r="BR25" s="245"/>
      <c r="BS25" s="245"/>
      <c r="BT25" s="245"/>
      <c r="BU25" s="245"/>
      <c r="BV25" s="245"/>
      <c r="BW25" s="246"/>
      <c r="BX25" s="249">
        <v>10</v>
      </c>
      <c r="BY25" s="250"/>
      <c r="BZ25" s="250"/>
      <c r="CA25" s="250"/>
      <c r="CB25" s="250"/>
      <c r="CC25" s="250"/>
      <c r="CD25" s="250"/>
      <c r="CE25" s="250"/>
      <c r="CF25" s="250"/>
      <c r="CG25" s="250"/>
      <c r="CH25" s="251"/>
      <c r="CI25" s="251"/>
      <c r="CJ25" s="251"/>
      <c r="CK25" s="251"/>
      <c r="CL25" s="251"/>
      <c r="CM25" s="251"/>
      <c r="CN25" s="251"/>
      <c r="CO25" s="251"/>
      <c r="CP25" s="251"/>
      <c r="CQ25" s="251"/>
      <c r="CR25" s="252"/>
      <c r="CS25" s="193">
        <v>11</v>
      </c>
      <c r="CT25" s="194"/>
      <c r="CU25" s="194"/>
      <c r="CV25" s="194"/>
      <c r="CW25" s="194"/>
      <c r="CX25" s="194"/>
      <c r="CY25" s="194"/>
      <c r="CZ25" s="194"/>
      <c r="DA25" s="195"/>
      <c r="DB25" s="193">
        <v>12</v>
      </c>
      <c r="DC25" s="194"/>
      <c r="DD25" s="194"/>
      <c r="DE25" s="194"/>
      <c r="DF25" s="194"/>
      <c r="DG25" s="194"/>
      <c r="DH25" s="194"/>
      <c r="DI25" s="194"/>
      <c r="DJ25" s="195"/>
      <c r="DK25" s="193">
        <v>13</v>
      </c>
      <c r="DL25" s="194"/>
      <c r="DM25" s="194"/>
      <c r="DN25" s="194"/>
      <c r="DO25" s="194"/>
      <c r="DP25" s="194"/>
      <c r="DQ25" s="194"/>
      <c r="DR25" s="194"/>
      <c r="DS25" s="195"/>
      <c r="DT25" s="193">
        <v>14</v>
      </c>
      <c r="DU25" s="194"/>
      <c r="DV25" s="194"/>
      <c r="DW25" s="194"/>
      <c r="DX25" s="194"/>
      <c r="DY25" s="194"/>
      <c r="DZ25" s="194"/>
      <c r="EA25" s="194"/>
      <c r="EB25" s="195"/>
      <c r="EC25" s="193">
        <v>15</v>
      </c>
      <c r="ED25" s="194"/>
      <c r="EE25" s="194"/>
      <c r="EF25" s="194"/>
      <c r="EG25" s="194"/>
      <c r="EH25" s="194"/>
      <c r="EI25" s="194"/>
      <c r="EJ25" s="194"/>
      <c r="EK25" s="195"/>
      <c r="EL25" s="193">
        <v>16</v>
      </c>
      <c r="EM25" s="194"/>
      <c r="EN25" s="194"/>
      <c r="EO25" s="194"/>
      <c r="EP25" s="194"/>
      <c r="EQ25" s="194"/>
      <c r="ER25" s="194"/>
      <c r="ES25" s="194"/>
      <c r="ET25" s="195"/>
      <c r="EU25" s="262">
        <v>17</v>
      </c>
      <c r="EV25" s="262"/>
      <c r="EW25" s="262"/>
      <c r="EX25" s="262"/>
      <c r="EY25" s="262"/>
      <c r="EZ25" s="262"/>
      <c r="FA25" s="262"/>
      <c r="FB25" s="262">
        <v>18</v>
      </c>
      <c r="FC25" s="262"/>
      <c r="FD25" s="262"/>
      <c r="FE25" s="262"/>
      <c r="FF25" s="262"/>
      <c r="FG25" s="262"/>
      <c r="FH25" s="262"/>
      <c r="FI25" s="262"/>
    </row>
    <row r="26" spans="1:165" s="37" customFormat="1" ht="18.75" customHeight="1">
      <c r="A26" s="269" t="s">
        <v>77</v>
      </c>
      <c r="B26" s="269"/>
      <c r="C26" s="269"/>
      <c r="D26" s="269"/>
      <c r="E26" s="269"/>
      <c r="F26" s="269"/>
      <c r="G26" s="269"/>
      <c r="H26" s="147" t="s">
        <v>77</v>
      </c>
      <c r="I26" s="247"/>
      <c r="J26" s="247"/>
      <c r="K26" s="247"/>
      <c r="L26" s="247"/>
      <c r="M26" s="247"/>
      <c r="N26" s="247"/>
      <c r="O26" s="247"/>
      <c r="P26" s="247"/>
      <c r="Q26" s="248"/>
      <c r="R26" s="147" t="s">
        <v>77</v>
      </c>
      <c r="S26" s="247"/>
      <c r="T26" s="247"/>
      <c r="U26" s="247"/>
      <c r="V26" s="247"/>
      <c r="W26" s="247"/>
      <c r="X26" s="247"/>
      <c r="Y26" s="247" t="s">
        <v>77</v>
      </c>
      <c r="Z26" s="248"/>
      <c r="AA26" s="147" t="s">
        <v>77</v>
      </c>
      <c r="AB26" s="247"/>
      <c r="AC26" s="247"/>
      <c r="AD26" s="247"/>
      <c r="AE26" s="247"/>
      <c r="AF26" s="247"/>
      <c r="AG26" s="247"/>
      <c r="AH26" s="247"/>
      <c r="AI26" s="248"/>
      <c r="AJ26" s="147" t="s">
        <v>77</v>
      </c>
      <c r="AK26" s="247"/>
      <c r="AL26" s="247"/>
      <c r="AM26" s="247"/>
      <c r="AN26" s="247"/>
      <c r="AO26" s="247"/>
      <c r="AP26" s="247"/>
      <c r="AQ26" s="247"/>
      <c r="AR26" s="248"/>
      <c r="AS26" s="147" t="s">
        <v>77</v>
      </c>
      <c r="AT26" s="247"/>
      <c r="AU26" s="247"/>
      <c r="AV26" s="247"/>
      <c r="AW26" s="247"/>
      <c r="AX26" s="247"/>
      <c r="AY26" s="248"/>
      <c r="AZ26" s="208" t="s">
        <v>77</v>
      </c>
      <c r="BA26" s="247"/>
      <c r="BB26" s="247"/>
      <c r="BC26" s="247"/>
      <c r="BD26" s="247"/>
      <c r="BE26" s="247"/>
      <c r="BF26" s="247"/>
      <c r="BG26" s="247"/>
      <c r="BH26" s="248"/>
      <c r="BI26" s="253" t="s">
        <v>77</v>
      </c>
      <c r="BJ26" s="254"/>
      <c r="BK26" s="254"/>
      <c r="BL26" s="254"/>
      <c r="BM26" s="254"/>
      <c r="BN26" s="254"/>
      <c r="BO26" s="254"/>
      <c r="BP26" s="254"/>
      <c r="BQ26" s="253" t="s">
        <v>77</v>
      </c>
      <c r="BR26" s="254"/>
      <c r="BS26" s="254"/>
      <c r="BT26" s="254"/>
      <c r="BU26" s="254"/>
      <c r="BV26" s="254"/>
      <c r="BW26" s="254"/>
      <c r="BX26" s="255" t="s">
        <v>77</v>
      </c>
      <c r="BY26" s="255"/>
      <c r="BZ26" s="255"/>
      <c r="CA26" s="255"/>
      <c r="CB26" s="255"/>
      <c r="CC26" s="255"/>
      <c r="CD26" s="255"/>
      <c r="CE26" s="255"/>
      <c r="CF26" s="255"/>
      <c r="CG26" s="255"/>
      <c r="CH26" s="254"/>
      <c r="CI26" s="254"/>
      <c r="CJ26" s="254"/>
      <c r="CK26" s="254"/>
      <c r="CL26" s="254"/>
      <c r="CM26" s="254"/>
      <c r="CN26" s="254"/>
      <c r="CO26" s="254"/>
      <c r="CP26" s="254"/>
      <c r="CQ26" s="254"/>
      <c r="CR26" s="254"/>
      <c r="CS26" s="266" t="s">
        <v>77</v>
      </c>
      <c r="CT26" s="267"/>
      <c r="CU26" s="267"/>
      <c r="CV26" s="267"/>
      <c r="CW26" s="267"/>
      <c r="CX26" s="267"/>
      <c r="CY26" s="267"/>
      <c r="CZ26" s="267"/>
      <c r="DA26" s="268"/>
      <c r="DB26" s="266" t="s">
        <v>77</v>
      </c>
      <c r="DC26" s="267"/>
      <c r="DD26" s="267"/>
      <c r="DE26" s="267"/>
      <c r="DF26" s="267"/>
      <c r="DG26" s="267"/>
      <c r="DH26" s="267"/>
      <c r="DI26" s="267"/>
      <c r="DJ26" s="268"/>
      <c r="DK26" s="266" t="s">
        <v>77</v>
      </c>
      <c r="DL26" s="267"/>
      <c r="DM26" s="267"/>
      <c r="DN26" s="267"/>
      <c r="DO26" s="267"/>
      <c r="DP26" s="267"/>
      <c r="DQ26" s="267"/>
      <c r="DR26" s="267"/>
      <c r="DS26" s="268"/>
      <c r="DT26" s="257" t="s">
        <v>77</v>
      </c>
      <c r="DU26" s="258"/>
      <c r="DV26" s="258"/>
      <c r="DW26" s="258"/>
      <c r="DX26" s="258"/>
      <c r="DY26" s="258"/>
      <c r="DZ26" s="258"/>
      <c r="EA26" s="258"/>
      <c r="EB26" s="259"/>
      <c r="EC26" s="257" t="s">
        <v>77</v>
      </c>
      <c r="ED26" s="258"/>
      <c r="EE26" s="258"/>
      <c r="EF26" s="258"/>
      <c r="EG26" s="258"/>
      <c r="EH26" s="258"/>
      <c r="EI26" s="258"/>
      <c r="EJ26" s="258"/>
      <c r="EK26" s="259"/>
      <c r="EL26" s="257" t="s">
        <v>77</v>
      </c>
      <c r="EM26" s="258"/>
      <c r="EN26" s="258"/>
      <c r="EO26" s="258"/>
      <c r="EP26" s="258"/>
      <c r="EQ26" s="258"/>
      <c r="ER26" s="258"/>
      <c r="ES26" s="258"/>
      <c r="ET26" s="259"/>
      <c r="EU26" s="263" t="s">
        <v>77</v>
      </c>
      <c r="EV26" s="263"/>
      <c r="EW26" s="263"/>
      <c r="EX26" s="263"/>
      <c r="EY26" s="263"/>
      <c r="EZ26" s="263"/>
      <c r="FA26" s="263"/>
      <c r="FB26" s="264" t="s">
        <v>77</v>
      </c>
      <c r="FC26" s="264"/>
      <c r="FD26" s="264"/>
      <c r="FE26" s="264"/>
      <c r="FF26" s="264"/>
      <c r="FG26" s="264"/>
      <c r="FH26" s="264"/>
      <c r="FI26" s="264"/>
    </row>
    <row r="27" spans="1:165" s="7" customFormat="1" ht="15" customHeight="1"/>
    <row r="28" spans="1:165" s="7" customFormat="1" ht="15" customHeight="1">
      <c r="A28" s="7" t="s">
        <v>148</v>
      </c>
    </row>
    <row r="29" spans="1:165" s="7" customFormat="1" ht="7.5" customHeight="1"/>
    <row r="30" spans="1:165" s="7" customFormat="1" ht="15" customHeight="1">
      <c r="A30" s="271" t="s">
        <v>157</v>
      </c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  <c r="AR30" s="271"/>
      <c r="AS30" s="271"/>
      <c r="AT30" s="271"/>
      <c r="AU30" s="271"/>
      <c r="AV30" s="271"/>
      <c r="AW30" s="271"/>
      <c r="AX30" s="271"/>
      <c r="AY30" s="271"/>
      <c r="AZ30" s="271"/>
      <c r="BA30" s="271"/>
      <c r="BB30" s="271"/>
      <c r="BC30" s="271"/>
      <c r="BD30" s="271"/>
      <c r="BE30" s="271"/>
      <c r="BF30" s="271"/>
      <c r="BG30" s="271"/>
      <c r="BH30" s="271"/>
      <c r="BI30" s="271"/>
      <c r="BJ30" s="271"/>
      <c r="BK30" s="271"/>
      <c r="BL30" s="271"/>
      <c r="BM30" s="271"/>
      <c r="BN30" s="271"/>
      <c r="BO30" s="271"/>
      <c r="BP30" s="271"/>
      <c r="BQ30" s="271"/>
      <c r="BR30" s="271"/>
      <c r="BS30" s="271"/>
      <c r="BT30" s="271"/>
      <c r="BU30" s="271"/>
      <c r="BV30" s="271"/>
      <c r="BW30" s="271"/>
      <c r="BX30" s="271"/>
      <c r="BY30" s="271"/>
      <c r="BZ30" s="271"/>
      <c r="CA30" s="271"/>
      <c r="CB30" s="271"/>
      <c r="CC30" s="271"/>
      <c r="CD30" s="271"/>
      <c r="CE30" s="271"/>
      <c r="CF30" s="271"/>
      <c r="CG30" s="271"/>
      <c r="CH30" s="271"/>
      <c r="CI30" s="271"/>
      <c r="CJ30" s="271"/>
      <c r="CK30" s="271"/>
      <c r="CL30" s="271"/>
      <c r="CM30" s="271"/>
      <c r="CN30" s="271"/>
      <c r="CO30" s="271"/>
      <c r="CP30" s="271"/>
      <c r="CQ30" s="271"/>
      <c r="CR30" s="271"/>
      <c r="CS30" s="271"/>
      <c r="CT30" s="271"/>
      <c r="CU30" s="271"/>
      <c r="CV30" s="271"/>
      <c r="CW30" s="271"/>
      <c r="CX30" s="271"/>
      <c r="CY30" s="271"/>
      <c r="CZ30" s="271"/>
      <c r="DA30" s="271"/>
      <c r="DB30" s="271"/>
      <c r="DC30" s="271"/>
      <c r="DD30" s="271"/>
      <c r="DE30" s="271"/>
      <c r="DF30" s="271"/>
      <c r="DG30" s="271"/>
      <c r="DH30" s="271"/>
      <c r="DI30" s="271"/>
      <c r="DJ30" s="271"/>
      <c r="DK30" s="271"/>
      <c r="DL30" s="271"/>
      <c r="DM30" s="271"/>
      <c r="DN30" s="271"/>
      <c r="DO30" s="271"/>
      <c r="DP30" s="271"/>
      <c r="DQ30" s="271"/>
      <c r="DR30" s="271"/>
      <c r="DS30" s="271"/>
      <c r="DT30" s="271"/>
      <c r="DU30" s="271"/>
      <c r="DV30" s="271"/>
      <c r="DW30" s="271"/>
      <c r="DX30" s="271"/>
      <c r="DY30" s="271"/>
      <c r="DZ30" s="271"/>
      <c r="EA30" s="271"/>
      <c r="EB30" s="271"/>
      <c r="EC30" s="271"/>
      <c r="ED30" s="271"/>
      <c r="EE30" s="271"/>
      <c r="EF30" s="271"/>
      <c r="EG30" s="271"/>
      <c r="EH30" s="271"/>
      <c r="EI30" s="271"/>
      <c r="EJ30" s="271"/>
      <c r="EK30" s="271"/>
      <c r="EL30" s="271"/>
      <c r="EM30" s="271"/>
      <c r="EN30" s="271"/>
      <c r="EO30" s="271"/>
      <c r="EP30" s="271"/>
      <c r="EQ30" s="271"/>
      <c r="ER30" s="271"/>
      <c r="ES30" s="271"/>
      <c r="ET30" s="271"/>
      <c r="EU30" s="271"/>
      <c r="EV30" s="271"/>
      <c r="EW30" s="271"/>
      <c r="EX30" s="271"/>
      <c r="EY30" s="271"/>
      <c r="EZ30" s="271"/>
      <c r="FA30" s="271"/>
      <c r="FB30" s="271"/>
      <c r="FC30" s="271"/>
      <c r="FD30" s="271"/>
      <c r="FE30" s="271"/>
      <c r="FF30" s="271"/>
      <c r="FG30" s="271"/>
    </row>
    <row r="31" spans="1:165" s="7" customFormat="1" ht="15" customHeight="1">
      <c r="A31" s="239" t="s">
        <v>158</v>
      </c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39"/>
      <c r="AD31" s="239"/>
      <c r="AE31" s="239" t="s">
        <v>159</v>
      </c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39"/>
      <c r="AT31" s="239"/>
      <c r="AU31" s="239"/>
      <c r="AV31" s="239"/>
      <c r="AW31" s="239"/>
      <c r="AX31" s="239"/>
      <c r="AY31" s="239"/>
      <c r="AZ31" s="239"/>
      <c r="BA31" s="239"/>
      <c r="BB31" s="239"/>
      <c r="BC31" s="239"/>
      <c r="BD31" s="239"/>
      <c r="BE31" s="239"/>
      <c r="BF31" s="239"/>
      <c r="BG31" s="239"/>
      <c r="BH31" s="239"/>
      <c r="BI31" s="239"/>
      <c r="BJ31" s="239" t="s">
        <v>160</v>
      </c>
      <c r="BK31" s="239"/>
      <c r="BL31" s="239"/>
      <c r="BM31" s="239"/>
      <c r="BN31" s="239"/>
      <c r="BO31" s="239"/>
      <c r="BP31" s="239"/>
      <c r="BQ31" s="239"/>
      <c r="BR31" s="239"/>
      <c r="BS31" s="239"/>
      <c r="BT31" s="239"/>
      <c r="BU31" s="239"/>
      <c r="BV31" s="239"/>
      <c r="BW31" s="239"/>
      <c r="BX31" s="239"/>
      <c r="BY31" s="239"/>
      <c r="BZ31" s="239"/>
      <c r="CA31" s="239"/>
      <c r="CB31" s="239"/>
      <c r="CC31" s="239"/>
      <c r="CD31" s="239"/>
      <c r="CE31" s="239"/>
      <c r="CF31" s="239"/>
      <c r="CG31" s="239"/>
      <c r="CH31" s="239" t="s">
        <v>161</v>
      </c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  <c r="CS31" s="239"/>
      <c r="CT31" s="239"/>
      <c r="CU31" s="239"/>
      <c r="CV31" s="239"/>
      <c r="CW31" s="239"/>
      <c r="CX31" s="239"/>
      <c r="CY31" s="239"/>
      <c r="CZ31" s="239"/>
      <c r="DA31" s="239"/>
      <c r="DB31" s="239"/>
      <c r="DC31" s="239"/>
      <c r="DD31" s="239"/>
      <c r="DE31" s="239"/>
      <c r="DF31" s="239" t="s">
        <v>138</v>
      </c>
      <c r="DG31" s="239"/>
      <c r="DH31" s="239"/>
      <c r="DI31" s="239"/>
      <c r="DJ31" s="239"/>
      <c r="DK31" s="239"/>
      <c r="DL31" s="239"/>
      <c r="DM31" s="239"/>
      <c r="DN31" s="239"/>
      <c r="DO31" s="239"/>
      <c r="DP31" s="239"/>
      <c r="DQ31" s="239"/>
      <c r="DR31" s="239"/>
      <c r="DS31" s="239"/>
      <c r="DT31" s="239"/>
      <c r="DU31" s="239"/>
      <c r="DV31" s="239"/>
      <c r="DW31" s="239"/>
      <c r="DX31" s="239"/>
      <c r="DY31" s="239"/>
      <c r="DZ31" s="239"/>
      <c r="EA31" s="239"/>
      <c r="EB31" s="239"/>
      <c r="EC31" s="239"/>
      <c r="ED31" s="239"/>
      <c r="EE31" s="239"/>
      <c r="EF31" s="239"/>
      <c r="EG31" s="239"/>
      <c r="EH31" s="239"/>
      <c r="EI31" s="239"/>
      <c r="EJ31" s="239"/>
      <c r="EK31" s="239"/>
      <c r="EL31" s="239"/>
      <c r="EM31" s="239"/>
      <c r="EN31" s="239"/>
      <c r="EO31" s="239"/>
      <c r="EP31" s="239"/>
      <c r="EQ31" s="239"/>
      <c r="ER31" s="239"/>
      <c r="ES31" s="239"/>
      <c r="ET31" s="239"/>
      <c r="EU31" s="239"/>
      <c r="EV31" s="239"/>
      <c r="EW31" s="239"/>
      <c r="EX31" s="239"/>
      <c r="EY31" s="239"/>
      <c r="EZ31" s="239"/>
      <c r="FA31" s="239"/>
      <c r="FB31" s="239"/>
      <c r="FC31" s="239"/>
      <c r="FD31" s="239"/>
      <c r="FE31" s="239"/>
      <c r="FF31" s="239"/>
      <c r="FG31" s="239"/>
    </row>
    <row r="32" spans="1:165" s="7" customFormat="1" ht="15" customHeight="1">
      <c r="A32" s="240">
        <v>1</v>
      </c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0">
        <v>2</v>
      </c>
      <c r="AF32" s="240"/>
      <c r="AG32" s="240"/>
      <c r="AH32" s="240"/>
      <c r="AI32" s="240"/>
      <c r="AJ32" s="240"/>
      <c r="AK32" s="240"/>
      <c r="AL32" s="240"/>
      <c r="AM32" s="240"/>
      <c r="AN32" s="240"/>
      <c r="AO32" s="240"/>
      <c r="AP32" s="240"/>
      <c r="AQ32" s="240"/>
      <c r="AR32" s="240"/>
      <c r="AS32" s="240"/>
      <c r="AT32" s="240"/>
      <c r="AU32" s="240"/>
      <c r="AV32" s="240"/>
      <c r="AW32" s="240"/>
      <c r="AX32" s="240"/>
      <c r="AY32" s="240"/>
      <c r="AZ32" s="240"/>
      <c r="BA32" s="240"/>
      <c r="BB32" s="240"/>
      <c r="BC32" s="240"/>
      <c r="BD32" s="240"/>
      <c r="BE32" s="240"/>
      <c r="BF32" s="240"/>
      <c r="BG32" s="240"/>
      <c r="BH32" s="240"/>
      <c r="BI32" s="240"/>
      <c r="BJ32" s="176" t="s">
        <v>162</v>
      </c>
      <c r="BK32" s="176"/>
      <c r="BL32" s="176"/>
      <c r="BM32" s="176"/>
      <c r="BN32" s="176"/>
      <c r="BO32" s="176"/>
      <c r="BP32" s="176"/>
      <c r="BQ32" s="176"/>
      <c r="BR32" s="176"/>
      <c r="BS32" s="176"/>
      <c r="BT32" s="176"/>
      <c r="BU32" s="176"/>
      <c r="BV32" s="176"/>
      <c r="BW32" s="176"/>
      <c r="BX32" s="176"/>
      <c r="BY32" s="176"/>
      <c r="BZ32" s="176"/>
      <c r="CA32" s="176"/>
      <c r="CB32" s="176"/>
      <c r="CC32" s="176"/>
      <c r="CD32" s="176"/>
      <c r="CE32" s="176"/>
      <c r="CF32" s="176"/>
      <c r="CG32" s="176"/>
      <c r="CH32" s="176" t="s">
        <v>163</v>
      </c>
      <c r="CI32" s="176"/>
      <c r="CJ32" s="176"/>
      <c r="CK32" s="176"/>
      <c r="CL32" s="176"/>
      <c r="CM32" s="176"/>
      <c r="CN32" s="176"/>
      <c r="CO32" s="176"/>
      <c r="CP32" s="176"/>
      <c r="CQ32" s="176"/>
      <c r="CR32" s="176"/>
      <c r="CS32" s="176"/>
      <c r="CT32" s="176"/>
      <c r="CU32" s="176"/>
      <c r="CV32" s="176"/>
      <c r="CW32" s="176"/>
      <c r="CX32" s="176"/>
      <c r="CY32" s="176"/>
      <c r="CZ32" s="176"/>
      <c r="DA32" s="176"/>
      <c r="DB32" s="176"/>
      <c r="DC32" s="176"/>
      <c r="DD32" s="176"/>
      <c r="DE32" s="176"/>
      <c r="DF32" s="240">
        <v>5</v>
      </c>
      <c r="DG32" s="240"/>
      <c r="DH32" s="240"/>
      <c r="DI32" s="240"/>
      <c r="DJ32" s="240"/>
      <c r="DK32" s="240"/>
      <c r="DL32" s="240"/>
      <c r="DM32" s="240"/>
      <c r="DN32" s="240"/>
      <c r="DO32" s="240"/>
      <c r="DP32" s="240"/>
      <c r="DQ32" s="240"/>
      <c r="DR32" s="240"/>
      <c r="DS32" s="240"/>
      <c r="DT32" s="240"/>
      <c r="DU32" s="240"/>
      <c r="DV32" s="240"/>
      <c r="DW32" s="240"/>
      <c r="DX32" s="240"/>
      <c r="DY32" s="240"/>
      <c r="DZ32" s="240"/>
      <c r="EA32" s="240"/>
      <c r="EB32" s="240"/>
      <c r="EC32" s="240"/>
      <c r="ED32" s="240"/>
      <c r="EE32" s="240"/>
      <c r="EF32" s="240"/>
      <c r="EG32" s="240"/>
      <c r="EH32" s="240"/>
      <c r="EI32" s="240"/>
      <c r="EJ32" s="240"/>
      <c r="EK32" s="240"/>
      <c r="EL32" s="240"/>
      <c r="EM32" s="240"/>
      <c r="EN32" s="240"/>
      <c r="EO32" s="240"/>
      <c r="EP32" s="240"/>
      <c r="EQ32" s="240"/>
      <c r="ER32" s="240"/>
      <c r="ES32" s="240"/>
      <c r="ET32" s="240"/>
      <c r="EU32" s="240"/>
      <c r="EV32" s="240"/>
      <c r="EW32" s="240"/>
      <c r="EX32" s="240"/>
      <c r="EY32" s="240"/>
      <c r="EZ32" s="240"/>
      <c r="FA32" s="240"/>
      <c r="FB32" s="240"/>
      <c r="FC32" s="240"/>
      <c r="FD32" s="240"/>
      <c r="FE32" s="240"/>
      <c r="FF32" s="240"/>
      <c r="FG32" s="240"/>
    </row>
    <row r="33" spans="1:165" s="7" customFormat="1" ht="15" customHeight="1">
      <c r="A33" s="239" t="s">
        <v>77</v>
      </c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 t="s">
        <v>77</v>
      </c>
      <c r="AF33" s="239"/>
      <c r="AG33" s="239"/>
      <c r="AH33" s="239"/>
      <c r="AI33" s="239"/>
      <c r="AJ33" s="239"/>
      <c r="AK33" s="239"/>
      <c r="AL33" s="239"/>
      <c r="AM33" s="239"/>
      <c r="AN33" s="239"/>
      <c r="AO33" s="239"/>
      <c r="AP33" s="239"/>
      <c r="AQ33" s="239"/>
      <c r="AR33" s="239"/>
      <c r="AS33" s="239"/>
      <c r="AT33" s="239"/>
      <c r="AU33" s="239"/>
      <c r="AV33" s="239"/>
      <c r="AW33" s="239"/>
      <c r="AX33" s="239"/>
      <c r="AY33" s="239"/>
      <c r="AZ33" s="239"/>
      <c r="BA33" s="239"/>
      <c r="BB33" s="239"/>
      <c r="BC33" s="239"/>
      <c r="BD33" s="239"/>
      <c r="BE33" s="239"/>
      <c r="BF33" s="239"/>
      <c r="BG33" s="239"/>
      <c r="BH33" s="239"/>
      <c r="BI33" s="239"/>
      <c r="BJ33" s="177" t="s">
        <v>77</v>
      </c>
      <c r="BK33" s="177"/>
      <c r="BL33" s="177"/>
      <c r="BM33" s="177"/>
      <c r="BN33" s="177"/>
      <c r="BO33" s="177"/>
      <c r="BP33" s="177"/>
      <c r="BQ33" s="177"/>
      <c r="BR33" s="177"/>
      <c r="BS33" s="177"/>
      <c r="BT33" s="177"/>
      <c r="BU33" s="177"/>
      <c r="BV33" s="177"/>
      <c r="BW33" s="177"/>
      <c r="BX33" s="177"/>
      <c r="BY33" s="177"/>
      <c r="BZ33" s="177"/>
      <c r="CA33" s="177"/>
      <c r="CB33" s="177"/>
      <c r="CC33" s="177"/>
      <c r="CD33" s="177"/>
      <c r="CE33" s="177"/>
      <c r="CF33" s="177"/>
      <c r="CG33" s="177"/>
      <c r="CH33" s="177" t="s">
        <v>77</v>
      </c>
      <c r="CI33" s="177"/>
      <c r="CJ33" s="177"/>
      <c r="CK33" s="177"/>
      <c r="CL33" s="177"/>
      <c r="CM33" s="177"/>
      <c r="CN33" s="177"/>
      <c r="CO33" s="177"/>
      <c r="CP33" s="177"/>
      <c r="CQ33" s="177"/>
      <c r="CR33" s="177"/>
      <c r="CS33" s="177"/>
      <c r="CT33" s="177"/>
      <c r="CU33" s="177"/>
      <c r="CV33" s="177"/>
      <c r="CW33" s="177"/>
      <c r="CX33" s="177"/>
      <c r="CY33" s="177"/>
      <c r="CZ33" s="177"/>
      <c r="DA33" s="177"/>
      <c r="DB33" s="177"/>
      <c r="DC33" s="177"/>
      <c r="DD33" s="177"/>
      <c r="DE33" s="177"/>
      <c r="DF33" s="239" t="s">
        <v>77</v>
      </c>
      <c r="DG33" s="239"/>
      <c r="DH33" s="239"/>
      <c r="DI33" s="239"/>
      <c r="DJ33" s="239"/>
      <c r="DK33" s="239"/>
      <c r="DL33" s="239"/>
      <c r="DM33" s="239"/>
      <c r="DN33" s="239"/>
      <c r="DO33" s="239"/>
      <c r="DP33" s="239"/>
      <c r="DQ33" s="239"/>
      <c r="DR33" s="239"/>
      <c r="DS33" s="239"/>
      <c r="DT33" s="239"/>
      <c r="DU33" s="239"/>
      <c r="DV33" s="239"/>
      <c r="DW33" s="239"/>
      <c r="DX33" s="239"/>
      <c r="DY33" s="239"/>
      <c r="DZ33" s="239"/>
      <c r="EA33" s="239"/>
      <c r="EB33" s="239"/>
      <c r="EC33" s="239"/>
      <c r="ED33" s="239"/>
      <c r="EE33" s="239"/>
      <c r="EF33" s="239"/>
      <c r="EG33" s="239"/>
      <c r="EH33" s="239"/>
      <c r="EI33" s="239"/>
      <c r="EJ33" s="239"/>
      <c r="EK33" s="239"/>
      <c r="EL33" s="239"/>
      <c r="EM33" s="239"/>
      <c r="EN33" s="239"/>
      <c r="EO33" s="239"/>
      <c r="EP33" s="239"/>
      <c r="EQ33" s="239"/>
      <c r="ER33" s="239"/>
      <c r="ES33" s="239"/>
      <c r="ET33" s="239"/>
      <c r="EU33" s="239"/>
      <c r="EV33" s="239"/>
      <c r="EW33" s="239"/>
      <c r="EX33" s="239"/>
      <c r="EY33" s="239"/>
      <c r="EZ33" s="239"/>
      <c r="FA33" s="239"/>
      <c r="FB33" s="239"/>
      <c r="FC33" s="239"/>
      <c r="FD33" s="239"/>
      <c r="FE33" s="239"/>
      <c r="FF33" s="239"/>
      <c r="FG33" s="239"/>
    </row>
    <row r="34" spans="1:165" s="7" customFormat="1" ht="15" customHeight="1">
      <c r="A34" s="40"/>
    </row>
    <row r="35" spans="1:165" s="7" customFormat="1" ht="15.75">
      <c r="A35" s="265" t="s">
        <v>141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5"/>
      <c r="W35" s="265"/>
      <c r="X35" s="265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  <c r="AI35" s="265"/>
      <c r="AJ35" s="265"/>
      <c r="AK35" s="265"/>
      <c r="AL35" s="265"/>
      <c r="AM35" s="265"/>
      <c r="AN35" s="265"/>
      <c r="AO35" s="265"/>
      <c r="AP35" s="265"/>
      <c r="AQ35" s="265"/>
      <c r="AR35" s="265"/>
      <c r="AS35" s="265"/>
      <c r="AT35" s="265"/>
      <c r="AU35" s="265"/>
      <c r="AV35" s="265"/>
      <c r="AW35" s="265"/>
      <c r="AX35" s="265"/>
      <c r="AY35" s="265"/>
      <c r="AZ35" s="265"/>
      <c r="BA35" s="265"/>
      <c r="BB35" s="265"/>
      <c r="BC35" s="265"/>
      <c r="BD35" s="265"/>
      <c r="BE35" s="265"/>
      <c r="BF35" s="265"/>
      <c r="BG35" s="265"/>
      <c r="BH35" s="265"/>
      <c r="BI35" s="265"/>
      <c r="BJ35" s="265"/>
      <c r="BK35" s="265"/>
      <c r="BL35" s="265"/>
      <c r="BM35" s="265"/>
      <c r="BN35" s="265"/>
      <c r="BO35" s="265"/>
      <c r="BP35" s="265"/>
      <c r="BQ35" s="265"/>
      <c r="BR35" s="265"/>
      <c r="BS35" s="265"/>
      <c r="BT35" s="265"/>
      <c r="BU35" s="265"/>
      <c r="BV35" s="265"/>
      <c r="BW35" s="265"/>
      <c r="BX35" s="265"/>
      <c r="BY35" s="265"/>
      <c r="BZ35" s="265"/>
      <c r="CA35" s="265"/>
      <c r="CB35" s="265"/>
      <c r="CC35" s="265"/>
      <c r="CD35" s="265"/>
      <c r="CE35" s="265"/>
      <c r="CF35" s="265"/>
      <c r="CG35" s="265"/>
      <c r="CH35" s="265"/>
      <c r="CI35" s="265"/>
      <c r="CJ35" s="265"/>
      <c r="CK35" s="265"/>
      <c r="CL35" s="265"/>
      <c r="CM35" s="265"/>
      <c r="CN35" s="265"/>
      <c r="CO35" s="265"/>
      <c r="CP35" s="265"/>
      <c r="CQ35" s="265"/>
      <c r="CR35" s="265"/>
      <c r="CS35" s="265"/>
      <c r="CT35" s="265"/>
      <c r="CU35" s="265"/>
      <c r="CV35" s="265"/>
      <c r="CW35" s="265"/>
      <c r="CX35" s="265"/>
      <c r="CY35" s="265"/>
      <c r="CZ35" s="265"/>
      <c r="DA35" s="265"/>
      <c r="DB35" s="265"/>
      <c r="DC35" s="265"/>
      <c r="DD35" s="265"/>
      <c r="DE35" s="265"/>
      <c r="DF35" s="265"/>
      <c r="DG35" s="265"/>
      <c r="DH35" s="265"/>
      <c r="DI35" s="265"/>
      <c r="DJ35" s="265"/>
      <c r="DK35" s="265"/>
      <c r="DL35" s="265"/>
      <c r="DM35" s="265"/>
      <c r="DN35" s="265"/>
      <c r="DO35" s="265"/>
      <c r="DP35" s="265"/>
      <c r="DQ35" s="265"/>
      <c r="DR35" s="265"/>
      <c r="DS35" s="265"/>
      <c r="DT35" s="265"/>
      <c r="DU35" s="265"/>
      <c r="DV35" s="265"/>
      <c r="DW35" s="265"/>
      <c r="DX35" s="265"/>
      <c r="DY35" s="265"/>
      <c r="DZ35" s="265"/>
      <c r="EA35" s="265"/>
      <c r="EB35" s="265"/>
      <c r="EC35" s="265"/>
      <c r="ED35" s="265"/>
      <c r="EE35" s="265"/>
      <c r="EF35" s="265"/>
      <c r="EG35" s="265"/>
      <c r="EH35" s="265"/>
      <c r="EI35" s="265"/>
      <c r="EJ35" s="265"/>
      <c r="EK35" s="265"/>
      <c r="EL35" s="265"/>
      <c r="EM35" s="265"/>
      <c r="EN35" s="265"/>
      <c r="EO35" s="265"/>
      <c r="EP35" s="265"/>
      <c r="EQ35" s="265"/>
      <c r="ER35" s="265"/>
      <c r="ES35" s="265"/>
      <c r="ET35" s="265"/>
      <c r="EU35" s="265"/>
      <c r="EV35" s="265"/>
      <c r="EW35" s="265"/>
      <c r="EX35" s="265"/>
      <c r="EY35" s="265"/>
      <c r="EZ35" s="265"/>
      <c r="FA35" s="265"/>
      <c r="FB35" s="265"/>
      <c r="FC35" s="265"/>
      <c r="FD35" s="265"/>
      <c r="FE35" s="265"/>
      <c r="FF35" s="265"/>
      <c r="FG35" s="265"/>
      <c r="FH35" s="265"/>
      <c r="FI35" s="265"/>
    </row>
    <row r="36" spans="1:165" s="7" customFormat="1" ht="8.25" customHeight="1"/>
    <row r="37" spans="1:165" s="7" customFormat="1" ht="32.25" customHeight="1">
      <c r="A37" s="187" t="s">
        <v>51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  <c r="BI37" s="187"/>
      <c r="BJ37" s="187"/>
      <c r="BK37" s="256" t="s">
        <v>73</v>
      </c>
      <c r="BL37" s="256"/>
      <c r="BM37" s="256"/>
      <c r="BN37" s="256"/>
      <c r="BO37" s="256"/>
      <c r="BP37" s="256"/>
      <c r="BQ37" s="256"/>
      <c r="BR37" s="256"/>
      <c r="BS37" s="256"/>
      <c r="BT37" s="256"/>
      <c r="BU37" s="256"/>
      <c r="BV37" s="256"/>
      <c r="BW37" s="256"/>
      <c r="BX37" s="256"/>
      <c r="BY37" s="256"/>
      <c r="BZ37" s="256"/>
      <c r="CA37" s="256"/>
      <c r="CB37" s="256"/>
      <c r="CC37" s="256"/>
      <c r="CD37" s="256"/>
      <c r="CE37" s="256"/>
      <c r="CF37" s="256"/>
      <c r="CG37" s="256"/>
      <c r="CH37" s="256"/>
      <c r="CI37" s="256"/>
      <c r="CJ37" s="256"/>
      <c r="CK37" s="256"/>
      <c r="CL37" s="256"/>
      <c r="CM37" s="256"/>
      <c r="CN37" s="256"/>
      <c r="CO37" s="256"/>
      <c r="CP37" s="256"/>
      <c r="CQ37" s="256"/>
      <c r="CR37" s="256"/>
      <c r="CS37" s="256"/>
      <c r="CT37" s="256"/>
      <c r="CU37" s="256"/>
      <c r="CV37" s="256"/>
      <c r="CW37" s="256"/>
      <c r="CX37" s="256"/>
      <c r="CY37" s="256"/>
      <c r="CZ37" s="256"/>
      <c r="DA37" s="256"/>
      <c r="DB37" s="256"/>
      <c r="DC37" s="256"/>
      <c r="DD37" s="256"/>
      <c r="DE37" s="256"/>
      <c r="DF37" s="256"/>
      <c r="DG37" s="256"/>
      <c r="DH37" s="256"/>
      <c r="DI37" s="256"/>
      <c r="DJ37" s="256"/>
      <c r="DK37" s="256"/>
      <c r="DL37" s="256"/>
      <c r="DM37" s="256"/>
      <c r="DN37" s="256"/>
      <c r="DO37" s="256"/>
      <c r="DP37" s="256"/>
      <c r="DQ37" s="256"/>
      <c r="DR37" s="256"/>
      <c r="DS37" s="256"/>
      <c r="DT37" s="256"/>
      <c r="DU37" s="256"/>
      <c r="DV37" s="256"/>
      <c r="DW37" s="256"/>
      <c r="DX37" s="256"/>
      <c r="DY37" s="256"/>
      <c r="DZ37" s="256"/>
      <c r="EA37" s="256"/>
      <c r="EB37" s="256"/>
      <c r="EC37" s="256"/>
      <c r="ED37" s="256"/>
      <c r="EE37" s="256"/>
      <c r="EF37" s="256"/>
      <c r="EG37" s="256"/>
      <c r="EH37" s="256"/>
      <c r="EI37" s="256"/>
      <c r="EJ37" s="256"/>
      <c r="EK37" s="256"/>
      <c r="EL37" s="256"/>
      <c r="EM37" s="256"/>
      <c r="EN37" s="256"/>
      <c r="EO37" s="256"/>
      <c r="EP37" s="256"/>
      <c r="EQ37" s="256"/>
      <c r="ER37" s="256"/>
      <c r="ES37" s="256"/>
      <c r="ET37" s="256"/>
      <c r="EU37" s="256"/>
      <c r="EV37" s="256"/>
      <c r="EW37" s="256"/>
      <c r="EX37" s="256"/>
      <c r="EY37" s="256"/>
      <c r="EZ37" s="256"/>
      <c r="FA37" s="256"/>
      <c r="FB37" s="256"/>
      <c r="FC37" s="256"/>
      <c r="FD37" s="256"/>
      <c r="FE37" s="256"/>
      <c r="FF37" s="256"/>
      <c r="FG37" s="256"/>
      <c r="FH37" s="256"/>
      <c r="FI37" s="256"/>
    </row>
    <row r="38" spans="1:165" s="7" customFormat="1" ht="16.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256" t="s">
        <v>74</v>
      </c>
      <c r="BL38" s="256"/>
      <c r="BM38" s="256"/>
      <c r="BN38" s="256"/>
      <c r="BO38" s="256"/>
      <c r="BP38" s="256"/>
      <c r="BQ38" s="256"/>
      <c r="BR38" s="256"/>
      <c r="BS38" s="256"/>
      <c r="BT38" s="256"/>
      <c r="BU38" s="256"/>
      <c r="BV38" s="256"/>
      <c r="BW38" s="256"/>
      <c r="BX38" s="256"/>
      <c r="BY38" s="256"/>
      <c r="BZ38" s="256"/>
      <c r="CA38" s="256"/>
      <c r="CB38" s="256"/>
      <c r="CC38" s="256"/>
      <c r="CD38" s="256"/>
      <c r="CE38" s="256"/>
      <c r="CF38" s="256"/>
      <c r="CG38" s="256"/>
      <c r="CH38" s="256"/>
      <c r="CI38" s="256"/>
      <c r="CJ38" s="256"/>
      <c r="CK38" s="256"/>
      <c r="CL38" s="256"/>
      <c r="CM38" s="256"/>
      <c r="CN38" s="256"/>
      <c r="CO38" s="256"/>
      <c r="CP38" s="256"/>
      <c r="CQ38" s="256"/>
      <c r="CR38" s="256"/>
      <c r="CS38" s="256"/>
      <c r="CT38" s="256"/>
      <c r="CU38" s="256"/>
      <c r="CV38" s="256"/>
      <c r="CW38" s="256"/>
      <c r="CX38" s="256"/>
      <c r="CY38" s="256"/>
      <c r="CZ38" s="256"/>
      <c r="DA38" s="256"/>
      <c r="DB38" s="256"/>
      <c r="DC38" s="256"/>
      <c r="DD38" s="256"/>
      <c r="DE38" s="256"/>
      <c r="DF38" s="256"/>
      <c r="DG38" s="256"/>
      <c r="DH38" s="256"/>
      <c r="DI38" s="256"/>
      <c r="DJ38" s="256"/>
      <c r="DK38" s="256"/>
      <c r="DL38" s="256"/>
      <c r="DM38" s="256"/>
      <c r="DN38" s="256"/>
      <c r="DO38" s="256"/>
      <c r="DP38" s="256"/>
      <c r="DQ38" s="256"/>
      <c r="DR38" s="256"/>
      <c r="DS38" s="256"/>
      <c r="DT38" s="256"/>
      <c r="DU38" s="256"/>
      <c r="DV38" s="256"/>
      <c r="DW38" s="256"/>
      <c r="DX38" s="256"/>
      <c r="DY38" s="256"/>
      <c r="DZ38" s="256"/>
      <c r="EA38" s="256"/>
      <c r="EB38" s="256"/>
      <c r="EC38" s="256"/>
      <c r="ED38" s="256"/>
      <c r="EE38" s="256"/>
      <c r="EF38" s="256"/>
      <c r="EG38" s="256"/>
      <c r="EH38" s="256"/>
      <c r="EI38" s="256"/>
      <c r="EJ38" s="256"/>
      <c r="EK38" s="256"/>
      <c r="EL38" s="256"/>
      <c r="EM38" s="256"/>
      <c r="EN38" s="256"/>
      <c r="EO38" s="256"/>
      <c r="EP38" s="256"/>
      <c r="EQ38" s="256"/>
      <c r="ER38" s="256"/>
      <c r="ES38" s="256"/>
      <c r="ET38" s="256"/>
      <c r="EU38" s="256"/>
      <c r="EV38" s="256"/>
      <c r="EW38" s="256"/>
      <c r="EX38" s="256"/>
      <c r="EY38" s="256"/>
      <c r="EZ38" s="256"/>
      <c r="FA38" s="256"/>
      <c r="FB38" s="256"/>
      <c r="FC38" s="256"/>
      <c r="FD38" s="256"/>
      <c r="FE38" s="256"/>
      <c r="FF38" s="256"/>
      <c r="FG38" s="256"/>
      <c r="FH38" s="256"/>
      <c r="FI38" s="256"/>
    </row>
    <row r="39" spans="1:165" s="7" customFormat="1" ht="32.2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256" t="s">
        <v>75</v>
      </c>
      <c r="BL39" s="256"/>
      <c r="BM39" s="256"/>
      <c r="BN39" s="256"/>
      <c r="BO39" s="256"/>
      <c r="BP39" s="256"/>
      <c r="BQ39" s="256"/>
      <c r="BR39" s="256"/>
      <c r="BS39" s="256"/>
      <c r="BT39" s="256"/>
      <c r="BU39" s="256"/>
      <c r="BV39" s="256"/>
      <c r="BW39" s="256"/>
      <c r="BX39" s="256"/>
      <c r="BY39" s="256"/>
      <c r="BZ39" s="256"/>
      <c r="CA39" s="256"/>
      <c r="CB39" s="256"/>
      <c r="CC39" s="256"/>
      <c r="CD39" s="256"/>
      <c r="CE39" s="256"/>
      <c r="CF39" s="256"/>
      <c r="CG39" s="256"/>
      <c r="CH39" s="256"/>
      <c r="CI39" s="256"/>
      <c r="CJ39" s="256"/>
      <c r="CK39" s="256"/>
      <c r="CL39" s="256"/>
      <c r="CM39" s="256"/>
      <c r="CN39" s="256"/>
      <c r="CO39" s="256"/>
      <c r="CP39" s="256"/>
      <c r="CQ39" s="256"/>
      <c r="CR39" s="256"/>
      <c r="CS39" s="256"/>
      <c r="CT39" s="256"/>
      <c r="CU39" s="256"/>
      <c r="CV39" s="256"/>
      <c r="CW39" s="256"/>
      <c r="CX39" s="256"/>
      <c r="CY39" s="256"/>
      <c r="CZ39" s="256"/>
      <c r="DA39" s="256"/>
      <c r="DB39" s="256"/>
      <c r="DC39" s="256"/>
      <c r="DD39" s="256"/>
      <c r="DE39" s="256"/>
      <c r="DF39" s="256"/>
      <c r="DG39" s="256"/>
      <c r="DH39" s="256"/>
      <c r="DI39" s="256"/>
      <c r="DJ39" s="256"/>
      <c r="DK39" s="256"/>
      <c r="DL39" s="256"/>
      <c r="DM39" s="256"/>
      <c r="DN39" s="256"/>
      <c r="DO39" s="256"/>
      <c r="DP39" s="256"/>
      <c r="DQ39" s="256"/>
      <c r="DR39" s="256"/>
      <c r="DS39" s="256"/>
      <c r="DT39" s="256"/>
      <c r="DU39" s="256"/>
      <c r="DV39" s="256"/>
      <c r="DW39" s="256"/>
      <c r="DX39" s="256"/>
      <c r="DY39" s="256"/>
      <c r="DZ39" s="256"/>
      <c r="EA39" s="256"/>
      <c r="EB39" s="256"/>
      <c r="EC39" s="256"/>
      <c r="ED39" s="256"/>
      <c r="EE39" s="256"/>
      <c r="EF39" s="256"/>
      <c r="EG39" s="256"/>
      <c r="EH39" s="256"/>
      <c r="EI39" s="256"/>
      <c r="EJ39" s="256"/>
      <c r="EK39" s="256"/>
      <c r="EL39" s="256"/>
      <c r="EM39" s="256"/>
      <c r="EN39" s="256"/>
      <c r="EO39" s="256"/>
      <c r="EP39" s="256"/>
      <c r="EQ39" s="256"/>
      <c r="ER39" s="256"/>
      <c r="ES39" s="256"/>
      <c r="ET39" s="256"/>
      <c r="EU39" s="256"/>
      <c r="EV39" s="256"/>
      <c r="EW39" s="256"/>
      <c r="EX39" s="256"/>
      <c r="EY39" s="256"/>
      <c r="EZ39" s="256"/>
      <c r="FA39" s="256"/>
      <c r="FB39" s="256"/>
      <c r="FC39" s="256"/>
      <c r="FD39" s="256"/>
      <c r="FE39" s="256"/>
      <c r="FF39" s="256"/>
      <c r="FG39" s="256"/>
      <c r="FH39" s="256"/>
      <c r="FI39" s="256"/>
    </row>
    <row r="40" spans="1:165" s="7" customFormat="1" ht="44.2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256" t="s">
        <v>76</v>
      </c>
      <c r="BL40" s="256"/>
      <c r="BM40" s="256"/>
      <c r="BN40" s="256"/>
      <c r="BO40" s="256"/>
      <c r="BP40" s="256"/>
      <c r="BQ40" s="256"/>
      <c r="BR40" s="256"/>
      <c r="BS40" s="256"/>
      <c r="BT40" s="256"/>
      <c r="BU40" s="256"/>
      <c r="BV40" s="256"/>
      <c r="BW40" s="256"/>
      <c r="BX40" s="256"/>
      <c r="BY40" s="256"/>
      <c r="BZ40" s="256"/>
      <c r="CA40" s="256"/>
      <c r="CB40" s="256"/>
      <c r="CC40" s="256"/>
      <c r="CD40" s="256"/>
      <c r="CE40" s="256"/>
      <c r="CF40" s="256"/>
      <c r="CG40" s="256"/>
      <c r="CH40" s="256"/>
      <c r="CI40" s="256"/>
      <c r="CJ40" s="256"/>
      <c r="CK40" s="256"/>
      <c r="CL40" s="256"/>
      <c r="CM40" s="256"/>
      <c r="CN40" s="256"/>
      <c r="CO40" s="256"/>
      <c r="CP40" s="256"/>
      <c r="CQ40" s="256"/>
      <c r="CR40" s="256"/>
      <c r="CS40" s="256"/>
      <c r="CT40" s="256"/>
      <c r="CU40" s="256"/>
      <c r="CV40" s="256"/>
      <c r="CW40" s="256"/>
      <c r="CX40" s="256"/>
      <c r="CY40" s="256"/>
      <c r="CZ40" s="256"/>
      <c r="DA40" s="256"/>
      <c r="DB40" s="256"/>
      <c r="DC40" s="256"/>
      <c r="DD40" s="256"/>
      <c r="DE40" s="256"/>
      <c r="DF40" s="256"/>
      <c r="DG40" s="256"/>
      <c r="DH40" s="256"/>
      <c r="DI40" s="256"/>
      <c r="DJ40" s="256"/>
      <c r="DK40" s="256"/>
      <c r="DL40" s="256"/>
      <c r="DM40" s="256"/>
      <c r="DN40" s="256"/>
      <c r="DO40" s="256"/>
      <c r="DP40" s="256"/>
      <c r="DQ40" s="256"/>
      <c r="DR40" s="256"/>
      <c r="DS40" s="256"/>
      <c r="DT40" s="256"/>
      <c r="DU40" s="256"/>
      <c r="DV40" s="256"/>
      <c r="DW40" s="256"/>
      <c r="DX40" s="256"/>
      <c r="DY40" s="256"/>
      <c r="DZ40" s="256"/>
      <c r="EA40" s="256"/>
      <c r="EB40" s="256"/>
      <c r="EC40" s="256"/>
      <c r="ED40" s="256"/>
      <c r="EE40" s="256"/>
      <c r="EF40" s="256"/>
      <c r="EG40" s="256"/>
      <c r="EH40" s="256"/>
      <c r="EI40" s="256"/>
      <c r="EJ40" s="256"/>
      <c r="EK40" s="256"/>
      <c r="EL40" s="256"/>
      <c r="EM40" s="256"/>
      <c r="EN40" s="256"/>
      <c r="EO40" s="256"/>
      <c r="EP40" s="256"/>
      <c r="EQ40" s="256"/>
      <c r="ER40" s="256"/>
      <c r="ES40" s="256"/>
      <c r="ET40" s="256"/>
      <c r="EU40" s="256"/>
      <c r="EV40" s="25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</row>
    <row r="41" spans="1:165" s="7" customFormat="1" ht="32.25" customHeight="1">
      <c r="A41" s="187" t="s">
        <v>52</v>
      </c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  <c r="BI41" s="187"/>
      <c r="BJ41" s="187"/>
      <c r="BK41" s="274" t="s">
        <v>77</v>
      </c>
      <c r="BL41" s="274"/>
      <c r="BM41" s="274"/>
      <c r="BN41" s="274"/>
      <c r="BO41" s="274"/>
      <c r="BP41" s="274"/>
      <c r="BQ41" s="274"/>
      <c r="BR41" s="274"/>
      <c r="BS41" s="274"/>
      <c r="BT41" s="274"/>
      <c r="BU41" s="274"/>
      <c r="BV41" s="274"/>
      <c r="BW41" s="274"/>
      <c r="BX41" s="274"/>
      <c r="BY41" s="274"/>
      <c r="BZ41" s="274"/>
      <c r="CA41" s="274"/>
      <c r="CB41" s="274"/>
      <c r="CC41" s="274"/>
      <c r="CD41" s="274"/>
      <c r="CE41" s="274"/>
      <c r="CF41" s="274"/>
      <c r="CG41" s="274"/>
      <c r="CH41" s="274"/>
      <c r="CI41" s="274"/>
      <c r="CJ41" s="274"/>
      <c r="CK41" s="274"/>
      <c r="CL41" s="274"/>
      <c r="CM41" s="274"/>
      <c r="CN41" s="274"/>
      <c r="CO41" s="274"/>
      <c r="CP41" s="274"/>
      <c r="CQ41" s="274"/>
      <c r="CR41" s="274"/>
      <c r="CS41" s="274"/>
      <c r="CT41" s="274"/>
      <c r="CU41" s="274"/>
      <c r="CV41" s="274"/>
      <c r="CW41" s="274"/>
      <c r="CX41" s="274"/>
      <c r="CY41" s="274"/>
      <c r="CZ41" s="274"/>
      <c r="DA41" s="274"/>
      <c r="DB41" s="274"/>
      <c r="DC41" s="274"/>
      <c r="DD41" s="274"/>
      <c r="DE41" s="274"/>
      <c r="DF41" s="274"/>
      <c r="DG41" s="274"/>
      <c r="DH41" s="274"/>
      <c r="DI41" s="274"/>
      <c r="DJ41" s="274"/>
      <c r="DK41" s="274"/>
      <c r="DL41" s="274"/>
      <c r="DM41" s="274"/>
      <c r="DN41" s="274"/>
      <c r="DO41" s="274"/>
      <c r="DP41" s="274"/>
      <c r="DQ41" s="274"/>
      <c r="DR41" s="274"/>
      <c r="DS41" s="274"/>
      <c r="DT41" s="274"/>
      <c r="DU41" s="274"/>
      <c r="DV41" s="274"/>
      <c r="DW41" s="274"/>
      <c r="DX41" s="274"/>
      <c r="DY41" s="274"/>
      <c r="DZ41" s="274"/>
      <c r="EA41" s="274"/>
      <c r="EB41" s="274"/>
      <c r="EC41" s="274"/>
      <c r="ED41" s="274"/>
      <c r="EE41" s="274"/>
      <c r="EF41" s="274"/>
      <c r="EG41" s="274"/>
      <c r="EH41" s="274"/>
      <c r="EI41" s="274"/>
      <c r="EJ41" s="274"/>
      <c r="EK41" s="274"/>
      <c r="EL41" s="274"/>
      <c r="EM41" s="274"/>
      <c r="EN41" s="274"/>
      <c r="EO41" s="274"/>
      <c r="EP41" s="274"/>
      <c r="EQ41" s="274"/>
      <c r="ER41" s="274"/>
      <c r="ES41" s="274"/>
      <c r="ET41" s="274"/>
      <c r="EU41" s="274"/>
      <c r="EV41" s="274"/>
      <c r="EW41" s="274"/>
      <c r="EX41" s="274"/>
      <c r="EY41" s="274"/>
      <c r="EZ41" s="274"/>
      <c r="FA41" s="274"/>
      <c r="FB41" s="274"/>
      <c r="FC41" s="274"/>
      <c r="FD41" s="274"/>
      <c r="FE41" s="274"/>
      <c r="FF41" s="274"/>
      <c r="FG41" s="274"/>
      <c r="FH41" s="274"/>
      <c r="FI41" s="274"/>
    </row>
    <row r="42" spans="1:165" s="7" customFormat="1" ht="13.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</row>
    <row r="43" spans="1:165" s="7" customFormat="1" ht="17.25" customHeight="1">
      <c r="A43" s="57" t="s">
        <v>53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57"/>
      <c r="FH43" s="57"/>
      <c r="FI43" s="57"/>
    </row>
    <row r="44" spans="1:165" s="7" customFormat="1" ht="9" customHeight="1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</row>
    <row r="45" spans="1:165" s="4" customFormat="1" ht="49.5" customHeight="1">
      <c r="A45" s="184" t="s">
        <v>30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 t="s">
        <v>18</v>
      </c>
      <c r="BB45" s="185"/>
      <c r="BC45" s="185"/>
      <c r="BD45" s="185"/>
      <c r="BE45" s="185"/>
      <c r="BF45" s="185"/>
      <c r="BG45" s="185"/>
      <c r="BH45" s="185"/>
      <c r="BI45" s="185"/>
      <c r="BJ45" s="185"/>
      <c r="BK45" s="185"/>
      <c r="BL45" s="185"/>
      <c r="BM45" s="185"/>
      <c r="BN45" s="185"/>
      <c r="BO45" s="185"/>
      <c r="BP45" s="185"/>
      <c r="BQ45" s="185"/>
      <c r="BR45" s="185"/>
      <c r="BS45" s="185"/>
      <c r="BT45" s="185"/>
      <c r="BU45" s="185"/>
      <c r="BV45" s="185"/>
      <c r="BW45" s="185"/>
      <c r="BX45" s="185"/>
      <c r="BY45" s="185"/>
      <c r="BZ45" s="185"/>
      <c r="CA45" s="185"/>
      <c r="CB45" s="185"/>
      <c r="CC45" s="185"/>
      <c r="CD45" s="185"/>
      <c r="CE45" s="185"/>
      <c r="CF45" s="185"/>
      <c r="CG45" s="185"/>
      <c r="CH45" s="185"/>
      <c r="CI45" s="185"/>
      <c r="CJ45" s="185"/>
      <c r="CK45" s="185"/>
      <c r="CL45" s="185"/>
      <c r="CM45" s="185"/>
      <c r="CN45" s="185"/>
      <c r="CO45" s="185"/>
      <c r="CP45" s="185"/>
      <c r="CQ45" s="185"/>
      <c r="CR45" s="185"/>
      <c r="CS45" s="185"/>
      <c r="CT45" s="185"/>
      <c r="CU45" s="185"/>
      <c r="CV45" s="185"/>
      <c r="CW45" s="185"/>
      <c r="CX45" s="185"/>
      <c r="CY45" s="185"/>
      <c r="CZ45" s="185" t="s">
        <v>177</v>
      </c>
      <c r="DA45" s="185"/>
      <c r="DB45" s="185"/>
      <c r="DC45" s="185"/>
      <c r="DD45" s="185"/>
      <c r="DE45" s="185"/>
      <c r="DF45" s="185"/>
      <c r="DG45" s="185"/>
      <c r="DH45" s="185"/>
      <c r="DI45" s="185"/>
      <c r="DJ45" s="185"/>
      <c r="DK45" s="185"/>
      <c r="DL45" s="185"/>
      <c r="DM45" s="185"/>
      <c r="DN45" s="185"/>
      <c r="DO45" s="185"/>
      <c r="DP45" s="185"/>
      <c r="DQ45" s="185"/>
      <c r="DR45" s="185"/>
      <c r="DS45" s="185"/>
      <c r="DT45" s="185"/>
      <c r="DU45" s="185"/>
      <c r="DV45" s="185"/>
      <c r="DW45" s="185"/>
      <c r="DX45" s="185"/>
      <c r="DY45" s="185"/>
      <c r="DZ45" s="185"/>
      <c r="EA45" s="185"/>
      <c r="EB45" s="185"/>
      <c r="EC45" s="185"/>
      <c r="ED45" s="185"/>
      <c r="EE45" s="185"/>
      <c r="EF45" s="185"/>
      <c r="EG45" s="185"/>
      <c r="EH45" s="185"/>
      <c r="EI45" s="185"/>
      <c r="EJ45" s="185"/>
      <c r="EK45" s="185"/>
      <c r="EL45" s="185"/>
      <c r="EM45" s="185"/>
      <c r="EN45" s="185"/>
      <c r="EO45" s="185"/>
      <c r="EP45" s="185"/>
      <c r="EQ45" s="185"/>
      <c r="ER45" s="185"/>
      <c r="ES45" s="185"/>
      <c r="ET45" s="185"/>
      <c r="EU45" s="185"/>
      <c r="EV45" s="185"/>
      <c r="EW45" s="185"/>
      <c r="EX45" s="185"/>
      <c r="EY45" s="185"/>
      <c r="EZ45" s="185"/>
      <c r="FA45" s="185"/>
      <c r="FB45" s="185"/>
      <c r="FC45" s="185"/>
      <c r="FD45" s="185"/>
      <c r="FE45" s="185"/>
      <c r="FF45" s="185"/>
      <c r="FG45" s="185"/>
      <c r="FH45" s="185"/>
      <c r="FI45" s="185"/>
    </row>
    <row r="46" spans="1:165" s="4" customFormat="1" ht="15.75" customHeight="1">
      <c r="A46" s="275">
        <v>1</v>
      </c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  <c r="AA46" s="276"/>
      <c r="AB46" s="276"/>
      <c r="AC46" s="276"/>
      <c r="AD46" s="276"/>
      <c r="AE46" s="276"/>
      <c r="AF46" s="276"/>
      <c r="AG46" s="276"/>
      <c r="AH46" s="276"/>
      <c r="AI46" s="276"/>
      <c r="AJ46" s="276"/>
      <c r="AK46" s="276"/>
      <c r="AL46" s="276"/>
      <c r="AM46" s="276"/>
      <c r="AN46" s="276"/>
      <c r="AO46" s="276"/>
      <c r="AP46" s="276"/>
      <c r="AQ46" s="276"/>
      <c r="AR46" s="276"/>
      <c r="AS46" s="276"/>
      <c r="AT46" s="276"/>
      <c r="AU46" s="276"/>
      <c r="AV46" s="276"/>
      <c r="AW46" s="276"/>
      <c r="AX46" s="276"/>
      <c r="AY46" s="276"/>
      <c r="AZ46" s="276"/>
      <c r="BA46" s="277" t="s">
        <v>23</v>
      </c>
      <c r="BB46" s="277"/>
      <c r="BC46" s="277"/>
      <c r="BD46" s="277"/>
      <c r="BE46" s="277"/>
      <c r="BF46" s="277"/>
      <c r="BG46" s="277"/>
      <c r="BH46" s="277"/>
      <c r="BI46" s="277"/>
      <c r="BJ46" s="277"/>
      <c r="BK46" s="277"/>
      <c r="BL46" s="277"/>
      <c r="BM46" s="277"/>
      <c r="BN46" s="277"/>
      <c r="BO46" s="277"/>
      <c r="BP46" s="277"/>
      <c r="BQ46" s="277"/>
      <c r="BR46" s="277"/>
      <c r="BS46" s="277"/>
      <c r="BT46" s="277"/>
      <c r="BU46" s="277"/>
      <c r="BV46" s="277"/>
      <c r="BW46" s="277"/>
      <c r="BX46" s="277"/>
      <c r="BY46" s="277"/>
      <c r="BZ46" s="277"/>
      <c r="CA46" s="277"/>
      <c r="CB46" s="277"/>
      <c r="CC46" s="277"/>
      <c r="CD46" s="277"/>
      <c r="CE46" s="277"/>
      <c r="CF46" s="277"/>
      <c r="CG46" s="277"/>
      <c r="CH46" s="277"/>
      <c r="CI46" s="277"/>
      <c r="CJ46" s="277"/>
      <c r="CK46" s="277"/>
      <c r="CL46" s="277"/>
      <c r="CM46" s="277"/>
      <c r="CN46" s="277"/>
      <c r="CO46" s="277"/>
      <c r="CP46" s="277"/>
      <c r="CQ46" s="277"/>
      <c r="CR46" s="277"/>
      <c r="CS46" s="277"/>
      <c r="CT46" s="277"/>
      <c r="CU46" s="277"/>
      <c r="CV46" s="277"/>
      <c r="CW46" s="277"/>
      <c r="CX46" s="277"/>
      <c r="CY46" s="277"/>
      <c r="CZ46" s="276">
        <v>3</v>
      </c>
      <c r="DA46" s="276"/>
      <c r="DB46" s="276"/>
      <c r="DC46" s="276"/>
      <c r="DD46" s="276"/>
      <c r="DE46" s="276"/>
      <c r="DF46" s="276"/>
      <c r="DG46" s="276"/>
      <c r="DH46" s="276"/>
      <c r="DI46" s="276"/>
      <c r="DJ46" s="276"/>
      <c r="DK46" s="276"/>
      <c r="DL46" s="276"/>
      <c r="DM46" s="276"/>
      <c r="DN46" s="276"/>
      <c r="DO46" s="276"/>
      <c r="DP46" s="276"/>
      <c r="DQ46" s="276"/>
      <c r="DR46" s="276"/>
      <c r="DS46" s="276"/>
      <c r="DT46" s="276"/>
      <c r="DU46" s="276"/>
      <c r="DV46" s="276"/>
      <c r="DW46" s="276"/>
      <c r="DX46" s="276"/>
      <c r="DY46" s="276"/>
      <c r="DZ46" s="276"/>
      <c r="EA46" s="276"/>
      <c r="EB46" s="276"/>
      <c r="EC46" s="276"/>
      <c r="ED46" s="276"/>
      <c r="EE46" s="276"/>
      <c r="EF46" s="276"/>
      <c r="EG46" s="276"/>
      <c r="EH46" s="276"/>
      <c r="EI46" s="276"/>
      <c r="EJ46" s="276"/>
      <c r="EK46" s="276"/>
      <c r="EL46" s="276"/>
      <c r="EM46" s="276"/>
      <c r="EN46" s="276"/>
      <c r="EO46" s="276"/>
      <c r="EP46" s="276"/>
      <c r="EQ46" s="276"/>
      <c r="ER46" s="276"/>
      <c r="ES46" s="276"/>
      <c r="ET46" s="276"/>
      <c r="EU46" s="276"/>
      <c r="EV46" s="276"/>
      <c r="EW46" s="276"/>
      <c r="EX46" s="276"/>
      <c r="EY46" s="276"/>
      <c r="EZ46" s="276"/>
      <c r="FA46" s="276"/>
      <c r="FB46" s="276"/>
      <c r="FC46" s="276"/>
      <c r="FD46" s="276"/>
      <c r="FE46" s="276"/>
      <c r="FF46" s="276"/>
      <c r="FG46" s="276"/>
      <c r="FH46" s="276"/>
      <c r="FI46" s="276"/>
    </row>
    <row r="47" spans="1:165" s="4" customFormat="1" ht="15.75" customHeight="1">
      <c r="A47" s="278" t="s">
        <v>78</v>
      </c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 t="s">
        <v>180</v>
      </c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79"/>
      <c r="BP47" s="279"/>
      <c r="BQ47" s="279"/>
      <c r="BR47" s="279"/>
      <c r="BS47" s="279"/>
      <c r="BT47" s="279"/>
      <c r="BU47" s="279"/>
      <c r="BV47" s="279"/>
      <c r="BW47" s="279"/>
      <c r="BX47" s="279"/>
      <c r="BY47" s="279"/>
      <c r="BZ47" s="279"/>
      <c r="CA47" s="279"/>
      <c r="CB47" s="279"/>
      <c r="CC47" s="279"/>
      <c r="CD47" s="279"/>
      <c r="CE47" s="279"/>
      <c r="CF47" s="279"/>
      <c r="CG47" s="279"/>
      <c r="CH47" s="279"/>
      <c r="CI47" s="279"/>
      <c r="CJ47" s="279"/>
      <c r="CK47" s="279"/>
      <c r="CL47" s="279"/>
      <c r="CM47" s="279"/>
      <c r="CN47" s="279"/>
      <c r="CO47" s="279"/>
      <c r="CP47" s="279"/>
      <c r="CQ47" s="279"/>
      <c r="CR47" s="279"/>
      <c r="CS47" s="279"/>
      <c r="CT47" s="279"/>
      <c r="CU47" s="279"/>
      <c r="CV47" s="279"/>
      <c r="CW47" s="279"/>
      <c r="CX47" s="279"/>
      <c r="CY47" s="279"/>
      <c r="CZ47" s="280" t="s">
        <v>146</v>
      </c>
      <c r="DA47" s="280"/>
      <c r="DB47" s="280"/>
      <c r="DC47" s="280"/>
      <c r="DD47" s="280"/>
      <c r="DE47" s="280"/>
      <c r="DF47" s="280"/>
      <c r="DG47" s="280"/>
      <c r="DH47" s="280"/>
      <c r="DI47" s="280"/>
      <c r="DJ47" s="280"/>
      <c r="DK47" s="280"/>
      <c r="DL47" s="280"/>
      <c r="DM47" s="280"/>
      <c r="DN47" s="280"/>
      <c r="DO47" s="280"/>
      <c r="DP47" s="280"/>
      <c r="DQ47" s="280"/>
      <c r="DR47" s="280"/>
      <c r="DS47" s="280"/>
      <c r="DT47" s="280"/>
      <c r="DU47" s="280"/>
      <c r="DV47" s="280"/>
      <c r="DW47" s="280"/>
      <c r="DX47" s="280"/>
      <c r="DY47" s="280"/>
      <c r="DZ47" s="280"/>
      <c r="EA47" s="280"/>
      <c r="EB47" s="280"/>
      <c r="EC47" s="280"/>
      <c r="ED47" s="280"/>
      <c r="EE47" s="280"/>
      <c r="EF47" s="280"/>
      <c r="EG47" s="280"/>
      <c r="EH47" s="280"/>
      <c r="EI47" s="280"/>
      <c r="EJ47" s="280"/>
      <c r="EK47" s="280"/>
      <c r="EL47" s="280"/>
      <c r="EM47" s="280"/>
      <c r="EN47" s="280"/>
      <c r="EO47" s="280"/>
      <c r="EP47" s="280"/>
      <c r="EQ47" s="280"/>
      <c r="ER47" s="280"/>
      <c r="ES47" s="280"/>
      <c r="ET47" s="280"/>
      <c r="EU47" s="280"/>
      <c r="EV47" s="280"/>
      <c r="EW47" s="280"/>
      <c r="EX47" s="280"/>
      <c r="EY47" s="280"/>
      <c r="EZ47" s="280"/>
      <c r="FA47" s="280"/>
      <c r="FB47" s="280"/>
      <c r="FC47" s="280"/>
      <c r="FD47" s="280"/>
      <c r="FE47" s="280"/>
      <c r="FF47" s="280"/>
      <c r="FG47" s="280"/>
      <c r="FH47" s="280"/>
      <c r="FI47" s="280"/>
    </row>
    <row r="48" spans="1:165" s="7" customFormat="1" ht="15.7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  <c r="CD48" s="57"/>
      <c r="CE48" s="57"/>
      <c r="CF48" s="57"/>
      <c r="CG48" s="57"/>
      <c r="CH48" s="57"/>
      <c r="CI48" s="57"/>
      <c r="CJ48" s="57"/>
      <c r="CK48" s="57"/>
      <c r="CL48" s="57"/>
      <c r="CM48" s="57"/>
      <c r="CN48" s="57"/>
      <c r="CO48" s="57"/>
      <c r="CP48" s="57"/>
      <c r="CQ48" s="57"/>
      <c r="CR48" s="57"/>
      <c r="CS48" s="57"/>
      <c r="CT48" s="57"/>
      <c r="CU48" s="57"/>
      <c r="CV48" s="57"/>
      <c r="CW48" s="57"/>
      <c r="CX48" s="57"/>
      <c r="CY48" s="57"/>
      <c r="CZ48" s="57"/>
      <c r="DA48" s="57"/>
      <c r="DB48" s="57"/>
      <c r="DC48" s="57"/>
      <c r="DD48" s="57"/>
      <c r="DE48" s="57"/>
      <c r="DF48" s="57"/>
      <c r="DG48" s="57"/>
      <c r="DH48" s="57"/>
      <c r="DI48" s="57"/>
      <c r="DJ48" s="57"/>
      <c r="DK48" s="57"/>
      <c r="DL48" s="57"/>
      <c r="DM48" s="57"/>
      <c r="DN48" s="57"/>
      <c r="DO48" s="57"/>
      <c r="DP48" s="57"/>
      <c r="DQ48" s="57"/>
      <c r="DR48" s="57"/>
      <c r="DS48" s="57"/>
      <c r="DT48" s="57"/>
      <c r="DU48" s="57"/>
      <c r="DV48" s="57"/>
      <c r="DW48" s="57"/>
      <c r="DX48" s="57"/>
      <c r="DY48" s="57"/>
      <c r="DZ48" s="57"/>
      <c r="EA48" s="57"/>
      <c r="EB48" s="57"/>
      <c r="EC48" s="57"/>
      <c r="ED48" s="57"/>
      <c r="EE48" s="57"/>
      <c r="EF48" s="57"/>
      <c r="EG48" s="57"/>
      <c r="EH48" s="57"/>
      <c r="EI48" s="57"/>
      <c r="EJ48" s="57"/>
      <c r="EK48" s="57"/>
      <c r="EL48" s="57"/>
      <c r="EM48" s="57"/>
      <c r="EN48" s="57"/>
      <c r="EO48" s="57"/>
      <c r="EP48" s="57"/>
      <c r="EQ48" s="57"/>
      <c r="ER48" s="57"/>
      <c r="ES48" s="57"/>
      <c r="ET48" s="57"/>
      <c r="EU48" s="57"/>
      <c r="EV48" s="57"/>
      <c r="EW48" s="57"/>
      <c r="EX48" s="57"/>
      <c r="EY48" s="57"/>
      <c r="EZ48" s="57"/>
      <c r="FA48" s="57"/>
      <c r="FB48" s="57"/>
      <c r="FC48" s="57"/>
      <c r="FD48" s="57"/>
      <c r="FE48" s="57"/>
      <c r="FF48" s="57"/>
      <c r="FG48" s="57"/>
      <c r="FH48" s="57"/>
      <c r="FI48" s="57"/>
    </row>
    <row r="49" spans="1:165" s="7" customFormat="1" ht="15.7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7"/>
      <c r="CI49" s="57"/>
      <c r="CJ49" s="57"/>
      <c r="CK49" s="57"/>
      <c r="CL49" s="57"/>
      <c r="CM49" s="57"/>
      <c r="CN49" s="57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  <c r="DA49" s="57"/>
      <c r="DB49" s="57"/>
      <c r="DC49" s="57"/>
      <c r="DD49" s="57"/>
      <c r="DE49" s="57"/>
      <c r="DF49" s="57"/>
      <c r="DG49" s="57"/>
      <c r="DH49" s="57"/>
      <c r="DI49" s="57"/>
      <c r="DJ49" s="57"/>
      <c r="DK49" s="57"/>
      <c r="DL49" s="57"/>
      <c r="DM49" s="57"/>
      <c r="DN49" s="57"/>
      <c r="DO49" s="57"/>
      <c r="DP49" s="57"/>
      <c r="DQ49" s="57"/>
      <c r="DR49" s="57"/>
      <c r="DS49" s="57"/>
      <c r="DT49" s="57"/>
      <c r="DU49" s="57"/>
      <c r="DV49" s="57"/>
      <c r="DW49" s="57"/>
      <c r="DX49" s="57"/>
      <c r="DY49" s="57"/>
      <c r="DZ49" s="57"/>
      <c r="EA49" s="57"/>
      <c r="EB49" s="57"/>
      <c r="EC49" s="57"/>
      <c r="ED49" s="57"/>
      <c r="EE49" s="57"/>
      <c r="EF49" s="57"/>
      <c r="EG49" s="57"/>
      <c r="EH49" s="57"/>
      <c r="EI49" s="57"/>
      <c r="EJ49" s="57"/>
      <c r="EK49" s="57"/>
      <c r="EL49" s="57"/>
      <c r="EM49" s="57"/>
      <c r="EN49" s="57"/>
      <c r="EO49" s="57"/>
      <c r="EP49" s="57"/>
      <c r="EQ49" s="57"/>
      <c r="ER49" s="57"/>
      <c r="ES49" s="57"/>
      <c r="ET49" s="57"/>
      <c r="EU49" s="57"/>
      <c r="EV49" s="57"/>
      <c r="EW49" s="57"/>
      <c r="EX49" s="57"/>
      <c r="EY49" s="57"/>
      <c r="EZ49" s="57"/>
      <c r="FA49" s="57"/>
      <c r="FB49" s="57"/>
      <c r="FC49" s="57"/>
      <c r="FD49" s="57"/>
      <c r="FE49" s="57"/>
      <c r="FF49" s="57"/>
      <c r="FG49" s="57"/>
      <c r="FH49" s="57"/>
      <c r="FI49" s="57"/>
    </row>
    <row r="50" spans="1:165" ht="15.75" customHeight="1">
      <c r="A50" s="283" t="s">
        <v>54</v>
      </c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83"/>
      <c r="Z50" s="283"/>
      <c r="AA50" s="283"/>
      <c r="AB50" s="283"/>
      <c r="AC50" s="283"/>
      <c r="AD50" s="283"/>
      <c r="AE50" s="283"/>
      <c r="AF50" s="283"/>
      <c r="AG50" s="283"/>
      <c r="AH50" s="283"/>
      <c r="AI50" s="283"/>
      <c r="AJ50" s="283"/>
      <c r="AK50" s="283"/>
      <c r="AL50" s="283"/>
      <c r="AM50" s="283"/>
      <c r="AN50" s="283"/>
      <c r="AO50" s="283"/>
      <c r="AP50" s="283"/>
      <c r="AQ50" s="283"/>
      <c r="AR50" s="283"/>
      <c r="AS50" s="283"/>
      <c r="AT50" s="283"/>
      <c r="AU50" s="283"/>
      <c r="AV50" s="283"/>
      <c r="AW50" s="283"/>
      <c r="AX50" s="283"/>
      <c r="AY50" s="283"/>
      <c r="AZ50" s="283"/>
      <c r="BA50" s="283"/>
      <c r="BB50" s="283"/>
      <c r="BC50" s="283"/>
      <c r="BD50" s="283"/>
      <c r="BE50" s="283"/>
      <c r="BF50" s="283"/>
      <c r="BG50" s="283"/>
      <c r="BH50" s="283"/>
      <c r="BI50" s="283"/>
      <c r="BJ50" s="283"/>
      <c r="BK50" s="283"/>
      <c r="BL50" s="283"/>
      <c r="BM50" s="283"/>
      <c r="BN50" s="283"/>
      <c r="BO50" s="283"/>
      <c r="BP50" s="283"/>
      <c r="BQ50" s="283"/>
      <c r="BR50" s="283"/>
      <c r="BS50" s="283"/>
      <c r="BT50" s="283"/>
      <c r="BU50" s="283"/>
      <c r="BV50" s="283"/>
      <c r="BW50" s="283"/>
      <c r="BX50" s="284"/>
      <c r="BY50" s="284"/>
      <c r="BZ50" s="284"/>
      <c r="CA50" s="284"/>
      <c r="CB50" s="284"/>
      <c r="CC50" s="284"/>
      <c r="CD50" s="284"/>
      <c r="CE50" s="284"/>
      <c r="CF50" s="284"/>
      <c r="CG50" s="284"/>
      <c r="CH50" s="284"/>
      <c r="CI50" s="284"/>
      <c r="CJ50" s="284"/>
      <c r="CK50" s="284"/>
      <c r="CL50" s="284"/>
      <c r="CM50" s="284"/>
      <c r="CN50" s="284"/>
      <c r="CO50" s="284"/>
      <c r="CP50" s="284"/>
      <c r="CQ50" s="284"/>
      <c r="CR50" s="284"/>
      <c r="CS50" s="284"/>
      <c r="CT50" s="284"/>
      <c r="CU50" s="284"/>
      <c r="CV50" s="284"/>
      <c r="CW50" s="284"/>
      <c r="CX50" s="284"/>
      <c r="CY50" s="284"/>
      <c r="CZ50" s="284"/>
      <c r="DA50" s="284"/>
      <c r="DB50" s="284"/>
      <c r="DC50" s="284"/>
      <c r="DD50" s="284"/>
      <c r="DE50" s="284"/>
      <c r="DF50" s="284"/>
      <c r="DG50" s="284"/>
      <c r="DH50" s="284"/>
      <c r="DI50" s="284"/>
      <c r="DJ50" s="284"/>
      <c r="DK50" s="284"/>
      <c r="DL50" s="284"/>
      <c r="DM50" s="284"/>
      <c r="DN50" s="284"/>
      <c r="DO50" s="284"/>
      <c r="DP50" s="284"/>
      <c r="DQ50" s="284"/>
      <c r="DR50" s="284"/>
      <c r="DS50" s="284"/>
      <c r="DT50" s="284"/>
      <c r="DU50" s="284"/>
      <c r="DV50" s="284"/>
      <c r="DW50" s="284"/>
      <c r="DX50" s="284"/>
      <c r="DY50" s="284"/>
      <c r="DZ50" s="284"/>
      <c r="EA50" s="284"/>
      <c r="EB50" s="284"/>
      <c r="EC50" s="284"/>
      <c r="ED50" s="284"/>
      <c r="EE50" s="284"/>
      <c r="EF50" s="284"/>
      <c r="EG50" s="284"/>
      <c r="EH50" s="284"/>
      <c r="EI50" s="284"/>
      <c r="EJ50" s="284"/>
      <c r="EK50" s="284"/>
      <c r="EL50" s="284"/>
      <c r="EM50" s="284"/>
      <c r="EN50" s="284"/>
      <c r="EO50" s="284"/>
      <c r="EP50" s="284"/>
      <c r="EQ50" s="284"/>
      <c r="ER50" s="284"/>
      <c r="ES50" s="284"/>
      <c r="ET50" s="284"/>
      <c r="EU50" s="284"/>
      <c r="EV50" s="284"/>
      <c r="EW50" s="284"/>
      <c r="EX50" s="284"/>
      <c r="EY50" s="284"/>
      <c r="EZ50" s="284"/>
      <c r="FA50" s="284"/>
      <c r="FB50" s="284"/>
      <c r="FC50" s="284"/>
      <c r="FD50" s="284"/>
      <c r="FE50" s="284"/>
      <c r="FF50" s="284"/>
      <c r="FG50" s="284"/>
      <c r="FH50" s="284"/>
      <c r="FI50" s="284"/>
    </row>
    <row r="51" spans="1:165" ht="30" customHeight="1">
      <c r="A51" s="75" t="s">
        <v>55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285" t="s">
        <v>180</v>
      </c>
      <c r="BY51" s="285"/>
      <c r="BZ51" s="285"/>
      <c r="CA51" s="285"/>
      <c r="CB51" s="285"/>
      <c r="CC51" s="285"/>
      <c r="CD51" s="285"/>
      <c r="CE51" s="285"/>
      <c r="CF51" s="285"/>
      <c r="CG51" s="285"/>
      <c r="CH51" s="285"/>
      <c r="CI51" s="285"/>
      <c r="CJ51" s="285"/>
      <c r="CK51" s="285"/>
      <c r="CL51" s="285"/>
      <c r="CM51" s="285"/>
      <c r="CN51" s="285"/>
      <c r="CO51" s="285"/>
      <c r="CP51" s="285"/>
      <c r="CQ51" s="285"/>
      <c r="CR51" s="285"/>
      <c r="CS51" s="285"/>
      <c r="CT51" s="285"/>
      <c r="CU51" s="285"/>
      <c r="CV51" s="285"/>
      <c r="CW51" s="285"/>
      <c r="CX51" s="285"/>
      <c r="CY51" s="285"/>
      <c r="CZ51" s="285"/>
      <c r="DA51" s="285"/>
      <c r="DB51" s="285"/>
      <c r="DC51" s="285"/>
      <c r="DD51" s="285"/>
      <c r="DE51" s="285"/>
      <c r="DF51" s="285"/>
      <c r="DG51" s="285"/>
      <c r="DH51" s="285"/>
      <c r="DI51" s="285"/>
      <c r="DJ51" s="285"/>
      <c r="DK51" s="285"/>
      <c r="DL51" s="285"/>
      <c r="DM51" s="285"/>
      <c r="DN51" s="285"/>
      <c r="DO51" s="285"/>
      <c r="DP51" s="285"/>
      <c r="DQ51" s="285"/>
      <c r="DR51" s="285"/>
      <c r="DS51" s="285"/>
      <c r="DT51" s="285"/>
      <c r="DU51" s="285"/>
      <c r="DV51" s="285"/>
      <c r="DW51" s="285"/>
      <c r="DX51" s="285"/>
      <c r="DY51" s="285"/>
      <c r="DZ51" s="285"/>
      <c r="EA51" s="285"/>
      <c r="EB51" s="285"/>
      <c r="EC51" s="285"/>
      <c r="ED51" s="285"/>
      <c r="EE51" s="285"/>
      <c r="EF51" s="285"/>
      <c r="EG51" s="285"/>
      <c r="EH51" s="285"/>
      <c r="EI51" s="285"/>
      <c r="EJ51" s="285"/>
      <c r="EK51" s="285"/>
      <c r="EL51" s="285"/>
      <c r="EM51" s="285"/>
      <c r="EN51" s="285"/>
      <c r="EO51" s="285"/>
      <c r="EP51" s="285"/>
      <c r="EQ51" s="285"/>
      <c r="ER51" s="285"/>
      <c r="ES51" s="285"/>
      <c r="ET51" s="285"/>
      <c r="EU51" s="285"/>
      <c r="EV51" s="285"/>
      <c r="EW51" s="285"/>
      <c r="EX51" s="285"/>
      <c r="EY51" s="285"/>
      <c r="EZ51" s="285"/>
      <c r="FA51" s="285"/>
      <c r="FB51" s="285"/>
      <c r="FC51" s="285"/>
      <c r="FD51" s="285"/>
      <c r="FE51" s="285"/>
      <c r="FF51" s="285"/>
      <c r="FG51" s="285"/>
      <c r="FH51" s="285"/>
      <c r="FI51" s="285"/>
    </row>
    <row r="52" spans="1:165" ht="51" customHeight="1">
      <c r="A52" s="75" t="s">
        <v>56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281" t="s">
        <v>178</v>
      </c>
      <c r="BY52" s="281"/>
      <c r="BZ52" s="281"/>
      <c r="CA52" s="281"/>
      <c r="CB52" s="281"/>
      <c r="CC52" s="281"/>
      <c r="CD52" s="281"/>
      <c r="CE52" s="281"/>
      <c r="CF52" s="281"/>
      <c r="CG52" s="281"/>
      <c r="CH52" s="281"/>
      <c r="CI52" s="281"/>
      <c r="CJ52" s="281"/>
      <c r="CK52" s="281"/>
      <c r="CL52" s="281"/>
      <c r="CM52" s="281"/>
      <c r="CN52" s="281"/>
      <c r="CO52" s="281"/>
      <c r="CP52" s="281"/>
      <c r="CQ52" s="281"/>
      <c r="CR52" s="281"/>
      <c r="CS52" s="281"/>
      <c r="CT52" s="281"/>
      <c r="CU52" s="281"/>
      <c r="CV52" s="281"/>
      <c r="CW52" s="281"/>
      <c r="CX52" s="281"/>
      <c r="CY52" s="281"/>
      <c r="CZ52" s="281"/>
      <c r="DA52" s="281"/>
      <c r="DB52" s="281"/>
      <c r="DC52" s="281"/>
      <c r="DD52" s="281"/>
      <c r="DE52" s="281"/>
      <c r="DF52" s="281"/>
      <c r="DG52" s="281"/>
      <c r="DH52" s="281"/>
      <c r="DI52" s="281"/>
      <c r="DJ52" s="281"/>
      <c r="DK52" s="281"/>
      <c r="DL52" s="281"/>
      <c r="DM52" s="281"/>
      <c r="DN52" s="281"/>
      <c r="DO52" s="281"/>
      <c r="DP52" s="281"/>
      <c r="DQ52" s="281"/>
      <c r="DR52" s="281"/>
      <c r="DS52" s="281"/>
      <c r="DT52" s="281"/>
      <c r="DU52" s="281"/>
      <c r="DV52" s="281"/>
      <c r="DW52" s="281"/>
      <c r="DX52" s="281"/>
      <c r="DY52" s="281"/>
      <c r="DZ52" s="281"/>
      <c r="EA52" s="281"/>
      <c r="EB52" s="281"/>
      <c r="EC52" s="281"/>
      <c r="ED52" s="281"/>
      <c r="EE52" s="281"/>
      <c r="EF52" s="281"/>
      <c r="EG52" s="281"/>
      <c r="EH52" s="281"/>
      <c r="EI52" s="281"/>
      <c r="EJ52" s="281"/>
      <c r="EK52" s="281"/>
      <c r="EL52" s="281"/>
      <c r="EM52" s="281"/>
      <c r="EN52" s="281"/>
      <c r="EO52" s="281"/>
      <c r="EP52" s="281"/>
      <c r="EQ52" s="281"/>
      <c r="ER52" s="281"/>
      <c r="ES52" s="281"/>
      <c r="ET52" s="281"/>
      <c r="EU52" s="281"/>
      <c r="EV52" s="281"/>
      <c r="EW52" s="281"/>
      <c r="EX52" s="281"/>
      <c r="EY52" s="281"/>
      <c r="EZ52" s="281"/>
      <c r="FA52" s="281"/>
      <c r="FB52" s="281"/>
      <c r="FC52" s="281"/>
      <c r="FD52" s="281"/>
      <c r="FE52" s="281"/>
      <c r="FF52" s="281"/>
      <c r="FG52" s="281"/>
      <c r="FH52" s="281"/>
      <c r="FI52" s="281"/>
    </row>
    <row r="53" spans="1:165" ht="30" customHeight="1">
      <c r="A53" s="75" t="s">
        <v>57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282" t="s">
        <v>147</v>
      </c>
      <c r="BY53" s="282"/>
      <c r="BZ53" s="282"/>
      <c r="CA53" s="282"/>
      <c r="CB53" s="282"/>
      <c r="CC53" s="282"/>
      <c r="CD53" s="282"/>
      <c r="CE53" s="282"/>
      <c r="CF53" s="282"/>
      <c r="CG53" s="282"/>
      <c r="CH53" s="282"/>
      <c r="CI53" s="282"/>
      <c r="CJ53" s="282"/>
      <c r="CK53" s="282"/>
      <c r="CL53" s="282"/>
      <c r="CM53" s="282"/>
      <c r="CN53" s="282"/>
      <c r="CO53" s="282"/>
      <c r="CP53" s="282"/>
      <c r="CQ53" s="282"/>
      <c r="CR53" s="282"/>
      <c r="CS53" s="282"/>
      <c r="CT53" s="282"/>
      <c r="CU53" s="282"/>
      <c r="CV53" s="282"/>
      <c r="CW53" s="282"/>
      <c r="CX53" s="282"/>
      <c r="CY53" s="282"/>
      <c r="CZ53" s="282"/>
      <c r="DA53" s="282"/>
      <c r="DB53" s="282"/>
      <c r="DC53" s="282"/>
      <c r="DD53" s="282"/>
      <c r="DE53" s="282"/>
      <c r="DF53" s="282"/>
      <c r="DG53" s="282"/>
      <c r="DH53" s="282"/>
      <c r="DI53" s="282"/>
      <c r="DJ53" s="282"/>
      <c r="DK53" s="282"/>
      <c r="DL53" s="282"/>
      <c r="DM53" s="282"/>
      <c r="DN53" s="282"/>
      <c r="DO53" s="282"/>
      <c r="DP53" s="282"/>
      <c r="DQ53" s="282"/>
      <c r="DR53" s="282"/>
      <c r="DS53" s="282"/>
      <c r="DT53" s="282"/>
      <c r="DU53" s="282"/>
      <c r="DV53" s="282"/>
      <c r="DW53" s="282"/>
      <c r="DX53" s="282"/>
      <c r="DY53" s="282"/>
      <c r="DZ53" s="282"/>
      <c r="EA53" s="282"/>
      <c r="EB53" s="282"/>
      <c r="EC53" s="282"/>
      <c r="ED53" s="282"/>
      <c r="EE53" s="282"/>
      <c r="EF53" s="282"/>
      <c r="EG53" s="282"/>
      <c r="EH53" s="282"/>
      <c r="EI53" s="282"/>
      <c r="EJ53" s="282"/>
      <c r="EK53" s="282"/>
      <c r="EL53" s="282"/>
      <c r="EM53" s="282"/>
      <c r="EN53" s="282"/>
      <c r="EO53" s="282"/>
      <c r="EP53" s="282"/>
      <c r="EQ53" s="282"/>
      <c r="ER53" s="282"/>
      <c r="ES53" s="282"/>
      <c r="ET53" s="282"/>
      <c r="EU53" s="282"/>
      <c r="EV53" s="282"/>
      <c r="EW53" s="282"/>
      <c r="EX53" s="282"/>
      <c r="EY53" s="282"/>
      <c r="EZ53" s="282"/>
      <c r="FA53" s="282"/>
      <c r="FB53" s="282"/>
      <c r="FC53" s="282"/>
      <c r="FD53" s="282"/>
      <c r="FE53" s="282"/>
      <c r="FF53" s="282"/>
      <c r="FG53" s="282"/>
      <c r="FH53" s="282"/>
      <c r="FI53" s="282"/>
    </row>
    <row r="54" spans="1:165" ht="105.75" customHeight="1">
      <c r="A54" s="75" t="s">
        <v>58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273" t="s">
        <v>181</v>
      </c>
      <c r="BY54" s="273"/>
      <c r="BZ54" s="273"/>
      <c r="CA54" s="273"/>
      <c r="CB54" s="273"/>
      <c r="CC54" s="273"/>
      <c r="CD54" s="273"/>
      <c r="CE54" s="273"/>
      <c r="CF54" s="273"/>
      <c r="CG54" s="273"/>
      <c r="CH54" s="273"/>
      <c r="CI54" s="273"/>
      <c r="CJ54" s="273"/>
      <c r="CK54" s="273"/>
      <c r="CL54" s="273"/>
      <c r="CM54" s="273"/>
      <c r="CN54" s="273"/>
      <c r="CO54" s="273"/>
      <c r="CP54" s="273"/>
      <c r="CQ54" s="273"/>
      <c r="CR54" s="273"/>
      <c r="CS54" s="273"/>
      <c r="CT54" s="273"/>
      <c r="CU54" s="273"/>
      <c r="CV54" s="273"/>
      <c r="CW54" s="273"/>
      <c r="CX54" s="273"/>
      <c r="CY54" s="273"/>
      <c r="CZ54" s="273"/>
      <c r="DA54" s="273"/>
      <c r="DB54" s="273"/>
      <c r="DC54" s="273"/>
      <c r="DD54" s="273"/>
      <c r="DE54" s="273"/>
      <c r="DF54" s="273"/>
      <c r="DG54" s="273"/>
      <c r="DH54" s="273"/>
      <c r="DI54" s="273"/>
      <c r="DJ54" s="273"/>
      <c r="DK54" s="273"/>
      <c r="DL54" s="273"/>
      <c r="DM54" s="273"/>
      <c r="DN54" s="273"/>
      <c r="DO54" s="273"/>
      <c r="DP54" s="273"/>
      <c r="DQ54" s="273"/>
      <c r="DR54" s="273"/>
      <c r="DS54" s="273"/>
      <c r="DT54" s="273"/>
      <c r="DU54" s="273"/>
      <c r="DV54" s="273"/>
      <c r="DW54" s="273"/>
      <c r="DX54" s="273"/>
      <c r="DY54" s="273"/>
      <c r="DZ54" s="273"/>
      <c r="EA54" s="273"/>
      <c r="EB54" s="273"/>
      <c r="EC54" s="273"/>
      <c r="ED54" s="273"/>
      <c r="EE54" s="273"/>
      <c r="EF54" s="273"/>
      <c r="EG54" s="273"/>
      <c r="EH54" s="273"/>
      <c r="EI54" s="273"/>
      <c r="EJ54" s="273"/>
      <c r="EK54" s="273"/>
      <c r="EL54" s="273"/>
      <c r="EM54" s="273"/>
      <c r="EN54" s="273"/>
      <c r="EO54" s="273"/>
      <c r="EP54" s="273"/>
      <c r="EQ54" s="273"/>
      <c r="ER54" s="273"/>
      <c r="ES54" s="273"/>
      <c r="ET54" s="273"/>
      <c r="EU54" s="273"/>
      <c r="EV54" s="273"/>
      <c r="EW54" s="273"/>
      <c r="EX54" s="273"/>
      <c r="EY54" s="273"/>
      <c r="EZ54" s="273"/>
      <c r="FA54" s="273"/>
      <c r="FB54" s="273"/>
      <c r="FC54" s="273"/>
      <c r="FD54" s="273"/>
      <c r="FE54" s="273"/>
      <c r="FF54" s="273"/>
      <c r="FG54" s="273"/>
      <c r="FH54" s="273"/>
      <c r="FI54" s="273"/>
    </row>
    <row r="55" spans="1:165" ht="49.5" customHeight="1">
      <c r="A55" s="75" t="s">
        <v>142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272" t="s">
        <v>170</v>
      </c>
      <c r="BY55" s="272"/>
      <c r="BZ55" s="272"/>
      <c r="CA55" s="272"/>
      <c r="CB55" s="272"/>
      <c r="CC55" s="272"/>
      <c r="CD55" s="272"/>
      <c r="CE55" s="272"/>
      <c r="CF55" s="272"/>
      <c r="CG55" s="272"/>
      <c r="CH55" s="272"/>
      <c r="CI55" s="272"/>
      <c r="CJ55" s="272"/>
      <c r="CK55" s="272"/>
      <c r="CL55" s="272"/>
      <c r="CM55" s="272"/>
      <c r="CN55" s="272"/>
      <c r="CO55" s="272"/>
      <c r="CP55" s="272"/>
      <c r="CQ55" s="272"/>
      <c r="CR55" s="272"/>
      <c r="CS55" s="272"/>
      <c r="CT55" s="272"/>
      <c r="CU55" s="272"/>
      <c r="CV55" s="272"/>
      <c r="CW55" s="272"/>
      <c r="CX55" s="272"/>
      <c r="CY55" s="272"/>
      <c r="CZ55" s="272"/>
      <c r="DA55" s="272"/>
      <c r="DB55" s="272"/>
      <c r="DC55" s="272"/>
      <c r="DD55" s="272"/>
      <c r="DE55" s="272"/>
      <c r="DF55" s="272"/>
      <c r="DG55" s="272"/>
      <c r="DH55" s="272"/>
      <c r="DI55" s="272"/>
      <c r="DJ55" s="272"/>
      <c r="DK55" s="272"/>
      <c r="DL55" s="272"/>
      <c r="DM55" s="272"/>
      <c r="DN55" s="272"/>
      <c r="DO55" s="272"/>
      <c r="DP55" s="272"/>
      <c r="DQ55" s="272"/>
      <c r="DR55" s="272"/>
      <c r="DS55" s="272"/>
      <c r="DT55" s="272"/>
      <c r="DU55" s="272"/>
      <c r="DV55" s="272"/>
      <c r="DW55" s="272"/>
      <c r="DX55" s="272"/>
      <c r="DY55" s="272"/>
      <c r="DZ55" s="272"/>
      <c r="EA55" s="272"/>
      <c r="EB55" s="272"/>
      <c r="EC55" s="272"/>
      <c r="ED55" s="272"/>
      <c r="EE55" s="272"/>
      <c r="EF55" s="272"/>
      <c r="EG55" s="272"/>
      <c r="EH55" s="272"/>
      <c r="EI55" s="272"/>
      <c r="EJ55" s="272"/>
      <c r="EK55" s="272"/>
      <c r="EL55" s="272"/>
      <c r="EM55" s="272"/>
      <c r="EN55" s="272"/>
      <c r="EO55" s="272"/>
      <c r="EP55" s="272"/>
      <c r="EQ55" s="272"/>
      <c r="ER55" s="272"/>
      <c r="ES55" s="272"/>
      <c r="ET55" s="272"/>
      <c r="EU55" s="272"/>
      <c r="EV55" s="272"/>
      <c r="EW55" s="272"/>
      <c r="EX55" s="272"/>
      <c r="EY55" s="272"/>
      <c r="EZ55" s="272"/>
      <c r="FA55" s="272"/>
      <c r="FB55" s="272"/>
      <c r="FC55" s="272"/>
      <c r="FD55" s="272"/>
      <c r="FE55" s="272"/>
      <c r="FF55" s="272"/>
      <c r="FG55" s="272"/>
      <c r="FH55" s="272"/>
      <c r="FI55" s="272"/>
    </row>
    <row r="56" spans="1:165" ht="3" customHeight="1"/>
  </sheetData>
  <mergeCells count="191">
    <mergeCell ref="B1:FH1"/>
    <mergeCell ref="BW3:CF3"/>
    <mergeCell ref="CG3:CN3"/>
    <mergeCell ref="A5:AC5"/>
    <mergeCell ref="AD5:DU5"/>
    <mergeCell ref="DW5:EW6"/>
    <mergeCell ref="EY5:FI6"/>
    <mergeCell ref="AD6:DU6"/>
    <mergeCell ref="AO7:DU7"/>
    <mergeCell ref="A12:G15"/>
    <mergeCell ref="AZ12:DH12"/>
    <mergeCell ref="DI12:EL12"/>
    <mergeCell ref="DY13:EB13"/>
    <mergeCell ref="EC13:EE13"/>
    <mergeCell ref="EF13:EH13"/>
    <mergeCell ref="A7:AN7"/>
    <mergeCell ref="AJ12:AY12"/>
    <mergeCell ref="H12:AI12"/>
    <mergeCell ref="AJ13:AR15"/>
    <mergeCell ref="AS13:AY15"/>
    <mergeCell ref="H13:Q15"/>
    <mergeCell ref="R13:Z15"/>
    <mergeCell ref="AA13:AI15"/>
    <mergeCell ref="EM12:FI12"/>
    <mergeCell ref="AZ13:CN15"/>
    <mergeCell ref="CO13:DH13"/>
    <mergeCell ref="DI13:DK13"/>
    <mergeCell ref="DL13:DN13"/>
    <mergeCell ref="DO13:DR13"/>
    <mergeCell ref="DS13:DU13"/>
    <mergeCell ref="DV13:DX13"/>
    <mergeCell ref="EI13:EL13"/>
    <mergeCell ref="EM13:EW15"/>
    <mergeCell ref="EX13:FI15"/>
    <mergeCell ref="CO14:CZ15"/>
    <mergeCell ref="DA14:DH15"/>
    <mergeCell ref="DI14:DR15"/>
    <mergeCell ref="DS14:EB15"/>
    <mergeCell ref="EC14:EL15"/>
    <mergeCell ref="EM16:EW16"/>
    <mergeCell ref="EX16:FI16"/>
    <mergeCell ref="A17:G17"/>
    <mergeCell ref="AZ17:CN17"/>
    <mergeCell ref="CO17:CZ17"/>
    <mergeCell ref="DA17:DH17"/>
    <mergeCell ref="DI17:DR17"/>
    <mergeCell ref="DS17:EB17"/>
    <mergeCell ref="EC17:EL17"/>
    <mergeCell ref="EM17:EW17"/>
    <mergeCell ref="EX17:FI17"/>
    <mergeCell ref="A16:G16"/>
    <mergeCell ref="AZ16:CN16"/>
    <mergeCell ref="CO16:CZ16"/>
    <mergeCell ref="DA16:DH16"/>
    <mergeCell ref="DI16:DR16"/>
    <mergeCell ref="DS16:EB16"/>
    <mergeCell ref="EC16:EL16"/>
    <mergeCell ref="H16:Q16"/>
    <mergeCell ref="R16:Z16"/>
    <mergeCell ref="H17:Q17"/>
    <mergeCell ref="R17:Z17"/>
    <mergeCell ref="DB22:DD22"/>
    <mergeCell ref="DK25:DS25"/>
    <mergeCell ref="DT25:EB25"/>
    <mergeCell ref="A21:G24"/>
    <mergeCell ref="CS21:DS21"/>
    <mergeCell ref="DT21:ET21"/>
    <mergeCell ref="EU21:FI21"/>
    <mergeCell ref="EU22:FA24"/>
    <mergeCell ref="FB22:FI24"/>
    <mergeCell ref="CV22:CW22"/>
    <mergeCell ref="CS23:DA24"/>
    <mergeCell ref="CX22:DA22"/>
    <mergeCell ref="CS22:CU22"/>
    <mergeCell ref="DE22:DF22"/>
    <mergeCell ref="DG22:DJ22"/>
    <mergeCell ref="DK22:DM22"/>
    <mergeCell ref="DN22:DO22"/>
    <mergeCell ref="DP22:DS22"/>
    <mergeCell ref="DB23:DJ24"/>
    <mergeCell ref="DK23:DS24"/>
    <mergeCell ref="DT23:EB24"/>
    <mergeCell ref="EC23:EK24"/>
    <mergeCell ref="EL23:ET24"/>
    <mergeCell ref="DT22:DV22"/>
    <mergeCell ref="DW22:DX22"/>
    <mergeCell ref="DY22:EB22"/>
    <mergeCell ref="EL22:EN22"/>
    <mergeCell ref="EO22:EP22"/>
    <mergeCell ref="EQ22:ET22"/>
    <mergeCell ref="EC22:EE22"/>
    <mergeCell ref="EF22:EG22"/>
    <mergeCell ref="EH22:EK22"/>
    <mergeCell ref="EU25:FA25"/>
    <mergeCell ref="A55:BW55"/>
    <mergeCell ref="BX55:FI55"/>
    <mergeCell ref="BX54:FI54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47:AZ47"/>
    <mergeCell ref="BA47:CY47"/>
    <mergeCell ref="CZ47:FI47"/>
    <mergeCell ref="BX52:FI52"/>
    <mergeCell ref="A53:BW53"/>
    <mergeCell ref="BX53:FI53"/>
    <mergeCell ref="A54:BW54"/>
    <mergeCell ref="A50:BW50"/>
    <mergeCell ref="BX50:FI50"/>
    <mergeCell ref="A51:BW51"/>
    <mergeCell ref="BX51:FI51"/>
    <mergeCell ref="A52:BW52"/>
    <mergeCell ref="FB25:FI25"/>
    <mergeCell ref="EL26:ET26"/>
    <mergeCell ref="EU26:FA26"/>
    <mergeCell ref="FB26:FI26"/>
    <mergeCell ref="A35:FI35"/>
    <mergeCell ref="A37:BJ37"/>
    <mergeCell ref="BK37:FI37"/>
    <mergeCell ref="CS26:DA26"/>
    <mergeCell ref="DB26:DJ26"/>
    <mergeCell ref="DT26:EB26"/>
    <mergeCell ref="AS25:AY25"/>
    <mergeCell ref="DK26:DS26"/>
    <mergeCell ref="CS25:DA25"/>
    <mergeCell ref="DB25:DJ25"/>
    <mergeCell ref="A26:G26"/>
    <mergeCell ref="A25:G25"/>
    <mergeCell ref="H26:Q26"/>
    <mergeCell ref="R26:Z26"/>
    <mergeCell ref="AA26:AI26"/>
    <mergeCell ref="AJ26:AR26"/>
    <mergeCell ref="AS26:AY26"/>
    <mergeCell ref="A30:FG30"/>
    <mergeCell ref="A31:AD31"/>
    <mergeCell ref="AE31:BI31"/>
    <mergeCell ref="BK40:FI40"/>
    <mergeCell ref="BK38:FI38"/>
    <mergeCell ref="BK39:FI39"/>
    <mergeCell ref="EC26:EK26"/>
    <mergeCell ref="EC25:EK25"/>
    <mergeCell ref="EL25:ET25"/>
    <mergeCell ref="AA16:AI16"/>
    <mergeCell ref="AJ16:AR16"/>
    <mergeCell ref="AS16:AY16"/>
    <mergeCell ref="AA17:AI17"/>
    <mergeCell ref="AJ17:AR17"/>
    <mergeCell ref="AS17:AY17"/>
    <mergeCell ref="AZ21:CR21"/>
    <mergeCell ref="H21:AI21"/>
    <mergeCell ref="AJ21:AY21"/>
    <mergeCell ref="H22:Q24"/>
    <mergeCell ref="R22:Z24"/>
    <mergeCell ref="AA22:AI24"/>
    <mergeCell ref="AJ22:AR24"/>
    <mergeCell ref="AS22:AY24"/>
    <mergeCell ref="H25:Q25"/>
    <mergeCell ref="R25:Z25"/>
    <mergeCell ref="AA25:AI25"/>
    <mergeCell ref="AJ25:AR25"/>
    <mergeCell ref="BX22:CR24"/>
    <mergeCell ref="AZ22:BH24"/>
    <mergeCell ref="AZ25:BH25"/>
    <mergeCell ref="AZ26:BH26"/>
    <mergeCell ref="BI22:BW22"/>
    <mergeCell ref="BI23:BP24"/>
    <mergeCell ref="BQ23:BW24"/>
    <mergeCell ref="BI25:BP25"/>
    <mergeCell ref="BQ25:BW25"/>
    <mergeCell ref="BX25:CR25"/>
    <mergeCell ref="BI26:BP26"/>
    <mergeCell ref="BQ26:BW26"/>
    <mergeCell ref="BX26:CR26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</mergeCells>
  <phoneticPr fontId="13" type="noConversion"/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2020-12-22T07:52:23Z</cp:lastPrinted>
  <dcterms:created xsi:type="dcterms:W3CDTF">2008-10-01T13:21:49Z</dcterms:created>
  <dcterms:modified xsi:type="dcterms:W3CDTF">2020-12-22T07:52:29Z</dcterms:modified>
  <dc:description>exif_MSED_42a4e58d777646fc4ec25388c9aa1e6c1577bce6876a09c3e69a88a8df94f3ae</dc:description>
</cp:coreProperties>
</file>