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filterPrivacy="1" defaultThemeVersion="124226"/>
  <xr:revisionPtr revIDLastSave="0" documentId="13_ncr:1_{D99015B2-E9C5-45A1-B99F-FEF207FA73EF}" xr6:coauthVersionLast="36" xr6:coauthVersionMax="36" xr10:uidLastSave="{00000000-0000-0000-0000-000000000000}"/>
  <bookViews>
    <workbookView xWindow="0" yWindow="0" windowWidth="28800" windowHeight="12225" tabRatio="738" xr2:uid="{00000000-000D-0000-FFFF-FFFF00000000}"/>
  </bookViews>
  <sheets>
    <sheet name="Контингент" sheetId="4" r:id="rId1"/>
  </sheets>
  <calcPr calcId="191029"/>
</workbook>
</file>

<file path=xl/calcChain.xml><?xml version="1.0" encoding="utf-8"?>
<calcChain xmlns="http://schemas.openxmlformats.org/spreadsheetml/2006/main">
  <c r="BQ22" i="4" l="1"/>
  <c r="BK22" i="4"/>
  <c r="AZ22" i="4"/>
  <c r="AD22" i="4"/>
  <c r="X22" i="4"/>
  <c r="M22" i="4"/>
  <c r="BZ22" i="4" l="1"/>
  <c r="BY22" i="4"/>
  <c r="BX22" i="4"/>
  <c r="BW22" i="4"/>
  <c r="BV22" i="4"/>
  <c r="BU22" i="4"/>
  <c r="BT22" i="4"/>
  <c r="BS22" i="4"/>
  <c r="BR22" i="4"/>
  <c r="BP22" i="4"/>
  <c r="BO22" i="4"/>
  <c r="BN22" i="4"/>
  <c r="BM22" i="4"/>
  <c r="BL22" i="4"/>
  <c r="BJ22" i="4"/>
  <c r="BI22" i="4"/>
  <c r="BH22" i="4"/>
  <c r="BG22" i="4"/>
  <c r="BF22" i="4"/>
  <c r="BE22" i="4"/>
  <c r="BD22" i="4"/>
  <c r="BC22" i="4"/>
  <c r="BB22" i="4"/>
  <c r="BA22" i="4"/>
  <c r="AY22" i="4"/>
  <c r="AX22" i="4"/>
  <c r="AW22" i="4"/>
  <c r="AV22" i="4"/>
  <c r="AU22" i="4"/>
  <c r="AT22" i="4"/>
  <c r="AS22" i="4"/>
  <c r="AM22" i="4"/>
  <c r="AL22" i="4"/>
  <c r="AK22" i="4"/>
  <c r="AJ22" i="4"/>
  <c r="AI22" i="4"/>
  <c r="AH22" i="4"/>
  <c r="AG22" i="4"/>
  <c r="AF22" i="4"/>
  <c r="AE22" i="4"/>
  <c r="AC22" i="4"/>
  <c r="AB22" i="4"/>
  <c r="AA22" i="4"/>
  <c r="Z22" i="4"/>
  <c r="Y22" i="4"/>
  <c r="W22" i="4"/>
  <c r="V22" i="4"/>
  <c r="U22" i="4"/>
  <c r="T22" i="4"/>
  <c r="S22" i="4"/>
  <c r="R22" i="4"/>
  <c r="Q22" i="4"/>
  <c r="P22" i="4"/>
  <c r="O22" i="4"/>
  <c r="N22" i="4"/>
  <c r="L22" i="4"/>
  <c r="K22" i="4"/>
  <c r="J22" i="4"/>
  <c r="I22" i="4"/>
  <c r="H22" i="4"/>
  <c r="G22" i="4"/>
  <c r="F22" i="4"/>
  <c r="CD21" i="4"/>
  <c r="CC21" i="4"/>
  <c r="CB21" i="4"/>
  <c r="CA21" i="4"/>
  <c r="AQ21" i="4"/>
  <c r="AP21" i="4"/>
  <c r="AO21" i="4"/>
  <c r="AN21" i="4"/>
  <c r="AO22" i="4" l="1"/>
  <c r="CB22" i="4"/>
  <c r="AQ22" i="4"/>
  <c r="CD22" i="4"/>
  <c r="AP22" i="4"/>
  <c r="CC22" i="4"/>
  <c r="AN22" i="4"/>
  <c r="CA22" i="4"/>
  <c r="AR21" i="4"/>
  <c r="CE21" i="4"/>
  <c r="C21" i="4" l="1"/>
  <c r="AR22" i="4"/>
  <c r="CE22" i="4"/>
  <c r="D22" i="4" l="1"/>
  <c r="E22" i="4"/>
  <c r="C22" i="4" l="1"/>
</calcChain>
</file>

<file path=xl/sharedStrings.xml><?xml version="1.0" encoding="utf-8"?>
<sst xmlns="http://schemas.openxmlformats.org/spreadsheetml/2006/main" count="178" uniqueCount="41">
  <si>
    <t>старше трех лет</t>
  </si>
  <si>
    <t>в разновозрастных группах для воспитанников от двух месяцев до семи лет</t>
  </si>
  <si>
    <t>от двух месяцев 
до одного года</t>
  </si>
  <si>
    <t>от одного года 
до трех лет</t>
  </si>
  <si>
    <t>для воспитанников с фонетико-фонематическим нарушением речи и нарушением произношения отдельных слов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</si>
  <si>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</si>
  <si>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</si>
  <si>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Оздоровительной направленности</t>
  </si>
  <si>
    <t>Комбинированной направленности</t>
  </si>
  <si>
    <t>для глухих воспитанников, для слепых воспитанников</t>
  </si>
  <si>
    <t>в том числе:</t>
  </si>
  <si>
    <t>№ п/п</t>
  </si>
  <si>
    <t>Наименования муниципальных образований Московской области</t>
  </si>
  <si>
    <t>в городских населенных пунктах, в том числе:</t>
  </si>
  <si>
    <t>ВСЕГО 
(в городских населенных пунктах)</t>
  </si>
  <si>
    <t>в сельских населенных пунктах, в том числе:</t>
  </si>
  <si>
    <t>ВСЕГО 
(в сельских населенных пунктах)</t>
  </si>
  <si>
    <t>по времени пребывания</t>
  </si>
  <si>
    <t>в городских населенных пунктах</t>
  </si>
  <si>
    <t>в сельских населенных пунктах</t>
  </si>
  <si>
    <t>в том числе по направленностям групп:</t>
  </si>
  <si>
    <t>полный день</t>
  </si>
  <si>
    <t>сокращенный день</t>
  </si>
  <si>
    <t>кратковременное пребывание</t>
  </si>
  <si>
    <t>круглосуточное пребывание</t>
  </si>
  <si>
    <t>Общеразвивающей направленности для детей</t>
  </si>
  <si>
    <t>Компенсирующей направленности  для детей</t>
  </si>
  <si>
    <t xml:space="preserve">всего </t>
  </si>
  <si>
    <t>Пушкинский</t>
  </si>
  <si>
    <t>ИТОГО</t>
  </si>
  <si>
    <t>таблица 1</t>
  </si>
  <si>
    <t>Прогнозируемый конингент воспитанников дошкольных групп частных дошкольных образовательных организаций</t>
  </si>
  <si>
    <t>в частных дошкольных образовательных организациях с режимом работы полного дня:</t>
  </si>
  <si>
    <t>в частных дошкольных образовательных организациях с режимом работы сокращенного дня</t>
  </si>
  <si>
    <t>в частных дошкольных образовательных организациях с режимом кратковременного пребывания</t>
  </si>
  <si>
    <t>в частных дошкольных образовательных организациях с режимом круглосуточного пребывания</t>
  </si>
  <si>
    <t>Прогнозируемая среднегодовая численности воспитанников в частных дошкольных образовательных организациях в Московской области, учитываемая при расчетах объемов расходов бюджета Московской области на 2020 год и на плановый период 2021 и 2022 годов на предоставление субвенций бюджетам муниципальных образований Московской области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</si>
  <si>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Приложение 4</t>
  </si>
  <si>
    <t>к постановлению администрации</t>
  </si>
  <si>
    <t>Пушкинского городского округа</t>
  </si>
  <si>
    <t>от    02.03.2020  №270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</si>
</sst>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20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2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3" fontId="4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3" fontId="6" fillId="0" borderId="0" xfId="2" applyNumberFormat="1" applyFont="1" applyFill="1" applyBorder="1" applyAlignment="1">
      <alignment vertical="center" wrapText="1"/>
    </xf>
    <xf numFmtId="3" fontId="6" fillId="0" borderId="2" xfId="2" applyNumberFormat="1" applyFont="1" applyFill="1" applyBorder="1" applyAlignment="1">
      <alignment vertical="center" wrapText="1"/>
    </xf>
    <xf numFmtId="3" fontId="6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3" fontId="11" fillId="0" borderId="0" xfId="0" applyNumberFormat="1" applyFont="1" applyFill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textRotation="90" wrapText="1"/>
    </xf>
  </cellXfs>
  <cellStyles count="22">
    <cellStyle name="Normal_1. Свод по школамNEW" xfId="4" xr:uid="{00000000-0005-0000-0000-000000000000}"/>
    <cellStyle name="Обычный" xfId="0" builtinId="0"/>
    <cellStyle name="Обычный 2" xfId="5" xr:uid="{00000000-0005-0000-0000-000002000000}"/>
    <cellStyle name="Обычный 2 2" xfId="2" xr:uid="{00000000-0005-0000-0000-000003000000}"/>
    <cellStyle name="Обычный 2 2 2" xfId="6" xr:uid="{00000000-0005-0000-0000-000004000000}"/>
    <cellStyle name="Обычный 2 3" xfId="7" xr:uid="{00000000-0005-0000-0000-000005000000}"/>
    <cellStyle name="Обычный 2 3 2" xfId="8" xr:uid="{00000000-0005-0000-0000-000006000000}"/>
    <cellStyle name="Обычный 2_24.06.в МФ госстандарт" xfId="9" xr:uid="{00000000-0005-0000-0000-000007000000}"/>
    <cellStyle name="Обычный 3" xfId="10" xr:uid="{00000000-0005-0000-0000-000008000000}"/>
    <cellStyle name="Обычный 3 2" xfId="11" xr:uid="{00000000-0005-0000-0000-000009000000}"/>
    <cellStyle name="Обычный 3 3" xfId="1" xr:uid="{00000000-0005-0000-0000-00000A000000}"/>
    <cellStyle name="Обычный 3 3 2" xfId="12" xr:uid="{00000000-0005-0000-0000-00000B000000}"/>
    <cellStyle name="Обычный 3 4" xfId="13" xr:uid="{00000000-0005-0000-0000-00000C000000}"/>
    <cellStyle name="Обычный 3 4 2" xfId="14" xr:uid="{00000000-0005-0000-0000-00000D000000}"/>
    <cellStyle name="Обычный 3 5" xfId="15" xr:uid="{00000000-0005-0000-0000-00000E000000}"/>
    <cellStyle name="Обычный 4" xfId="16" xr:uid="{00000000-0005-0000-0000-00000F000000}"/>
    <cellStyle name="Обычный 4 2" xfId="17" xr:uid="{00000000-0005-0000-0000-000010000000}"/>
    <cellStyle name="Обычный 5" xfId="18" xr:uid="{00000000-0005-0000-0000-000011000000}"/>
    <cellStyle name="Обычный 5 2" xfId="19" xr:uid="{00000000-0005-0000-0000-000012000000}"/>
    <cellStyle name="Стиль 1" xfId="20" xr:uid="{00000000-0005-0000-0000-000013000000}"/>
    <cellStyle name="Финансовый 2" xfId="21" xr:uid="{00000000-0005-0000-0000-000014000000}"/>
    <cellStyle name="Финансовый 2 2" xfId="3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CF23"/>
  <sheetViews>
    <sheetView tabSelected="1" view="pageBreakPreview" zoomScale="55" zoomScaleNormal="55" zoomScaleSheetLayoutView="55" workbookViewId="0">
      <pane xSplit="2" ySplit="20" topLeftCell="C21" activePane="bottomRight" state="frozen"/>
      <selection activeCell="A84" sqref="A84"/>
      <selection pane="topRight" activeCell="A84" sqref="A84"/>
      <selection pane="bottomLeft" activeCell="A84" sqref="A84"/>
      <selection pane="bottomRight" activeCell="C6" sqref="C6:Q6"/>
    </sheetView>
  </sheetViews>
  <sheetFormatPr defaultColWidth="10.42578125" defaultRowHeight="18" customHeight="1" x14ac:dyDescent="0.25"/>
  <cols>
    <col min="1" max="1" width="4.42578125" style="1" customWidth="1"/>
    <col min="2" max="2" width="35.85546875" style="2" customWidth="1"/>
    <col min="3" max="3" width="13.42578125" style="3" customWidth="1"/>
    <col min="4" max="4" width="15.28515625" style="3" customWidth="1"/>
    <col min="5" max="5" width="13.85546875" style="3" customWidth="1"/>
    <col min="6" max="8" width="14" style="3" customWidth="1"/>
    <col min="9" max="9" width="21.140625" style="3" customWidth="1"/>
    <col min="10" max="10" width="20.5703125" style="3" customWidth="1"/>
    <col min="11" max="12" width="14.7109375" style="3" customWidth="1"/>
    <col min="13" max="13" width="18.5703125" style="3" customWidth="1"/>
    <col min="14" max="15" width="20.140625" style="3" customWidth="1"/>
    <col min="16" max="16" width="11.28515625" style="3" customWidth="1"/>
    <col min="17" max="17" width="11.7109375" style="3" customWidth="1"/>
    <col min="18" max="18" width="23.7109375" style="3" customWidth="1"/>
    <col min="19" max="19" width="11.140625" style="3" customWidth="1"/>
    <col min="20" max="20" width="10.5703125" style="3" customWidth="1"/>
    <col min="21" max="21" width="21.140625" style="3" customWidth="1"/>
    <col min="22" max="22" width="20.5703125" style="3" customWidth="1"/>
    <col min="23" max="23" width="29.85546875" style="3" customWidth="1"/>
    <col min="24" max="24" width="18.5703125" style="3" customWidth="1"/>
    <col min="25" max="25" width="41" style="3" customWidth="1"/>
    <col min="26" max="26" width="22.7109375" style="3" customWidth="1"/>
    <col min="27" max="28" width="14.28515625" style="3" customWidth="1"/>
    <col min="29" max="29" width="29.140625" style="3" customWidth="1"/>
    <col min="30" max="30" width="18.5703125" style="3" customWidth="1"/>
    <col min="31" max="31" width="41" style="3" customWidth="1"/>
    <col min="32" max="32" width="11.28515625" style="3" customWidth="1"/>
    <col min="33" max="33" width="9.85546875" style="3" customWidth="1"/>
    <col min="34" max="34" width="21.140625" style="3" customWidth="1"/>
    <col min="35" max="35" width="28.140625" style="3" customWidth="1"/>
    <col min="36" max="36" width="18.85546875" style="3" customWidth="1"/>
    <col min="37" max="37" width="39.5703125" style="3" customWidth="1"/>
    <col min="38" max="38" width="22.140625" style="3" customWidth="1"/>
    <col min="39" max="39" width="22.7109375" style="3" customWidth="1"/>
    <col min="40" max="43" width="11.85546875" style="3" customWidth="1"/>
    <col min="44" max="44" width="16.85546875" style="3" customWidth="1"/>
    <col min="45" max="47" width="13.7109375" style="3" customWidth="1"/>
    <col min="48" max="48" width="21.140625" style="3" customWidth="1"/>
    <col min="49" max="49" width="20.5703125" style="3" customWidth="1"/>
    <col min="50" max="51" width="14.7109375" style="3" customWidth="1"/>
    <col min="52" max="52" width="18.5703125" style="3" customWidth="1"/>
    <col min="53" max="53" width="22.42578125" style="3" customWidth="1"/>
    <col min="54" max="54" width="22.7109375" style="3" customWidth="1"/>
    <col min="55" max="55" width="11.28515625" style="3" customWidth="1"/>
    <col min="56" max="56" width="11.7109375" style="3" customWidth="1"/>
    <col min="57" max="57" width="22.7109375" style="3" customWidth="1"/>
    <col min="58" max="58" width="11.140625" style="3" customWidth="1"/>
    <col min="59" max="59" width="9.85546875" style="3" customWidth="1"/>
    <col min="60" max="60" width="21.140625" style="3" customWidth="1"/>
    <col min="61" max="61" width="20.5703125" style="3" customWidth="1"/>
    <col min="62" max="62" width="31.5703125" style="3" customWidth="1"/>
    <col min="63" max="63" width="18.5703125" style="3" customWidth="1"/>
    <col min="64" max="64" width="43.28515625" style="3" customWidth="1"/>
    <col min="65" max="65" width="22.7109375" style="3" customWidth="1"/>
    <col min="66" max="66" width="12.28515625" style="3" customWidth="1"/>
    <col min="67" max="67" width="10.85546875" style="3" customWidth="1"/>
    <col min="68" max="68" width="31.7109375" style="3" customWidth="1"/>
    <col min="69" max="69" width="18.5703125" style="3" customWidth="1"/>
    <col min="70" max="70" width="42.140625" style="3" customWidth="1"/>
    <col min="71" max="71" width="11.28515625" style="3" customWidth="1"/>
    <col min="72" max="72" width="9.85546875" style="3" customWidth="1"/>
    <col min="73" max="73" width="21.140625" style="3" customWidth="1"/>
    <col min="74" max="74" width="28.140625" style="3" customWidth="1"/>
    <col min="75" max="75" width="18.85546875" style="3" customWidth="1"/>
    <col min="76" max="76" width="38.7109375" style="3" customWidth="1"/>
    <col min="77" max="77" width="22.140625" style="3" customWidth="1"/>
    <col min="78" max="78" width="22.7109375" style="3" customWidth="1"/>
    <col min="79" max="82" width="11.140625" style="3" customWidth="1"/>
    <col min="83" max="83" width="14.85546875" style="3" customWidth="1"/>
    <col min="84" max="84" width="16.140625" style="1" customWidth="1"/>
    <col min="85" max="85" width="20" style="1" customWidth="1"/>
    <col min="86" max="16384" width="10.42578125" style="1"/>
  </cols>
  <sheetData>
    <row r="1" spans="1:83" ht="18" customHeight="1" x14ac:dyDescent="0.25">
      <c r="R1" s="3" t="s">
        <v>37</v>
      </c>
    </row>
    <row r="2" spans="1:83" ht="18" customHeight="1" x14ac:dyDescent="0.25">
      <c r="R2" s="3" t="s">
        <v>38</v>
      </c>
    </row>
    <row r="3" spans="1:83" ht="18" customHeight="1" x14ac:dyDescent="0.25">
      <c r="R3" s="3" t="s">
        <v>39</v>
      </c>
    </row>
    <row r="4" spans="1:83" ht="18" customHeight="1" x14ac:dyDescent="0.25">
      <c r="R4" s="3" t="s">
        <v>40</v>
      </c>
    </row>
    <row r="6" spans="1:83" ht="198" customHeight="1" x14ac:dyDescent="0.25">
      <c r="C6" s="20" t="s">
        <v>36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83" ht="18.75" x14ac:dyDescent="0.25">
      <c r="B7" s="2" t="s">
        <v>30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</row>
    <row r="8" spans="1:83" ht="18.75" x14ac:dyDescent="0.25">
      <c r="A8" s="21" t="s">
        <v>11</v>
      </c>
      <c r="B8" s="22" t="s">
        <v>12</v>
      </c>
      <c r="C8" s="23" t="s">
        <v>31</v>
      </c>
      <c r="D8" s="23"/>
      <c r="E8" s="23"/>
      <c r="F8" s="23" t="s">
        <v>10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 t="s">
        <v>10</v>
      </c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 t="s">
        <v>10</v>
      </c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 t="s">
        <v>10</v>
      </c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</row>
    <row r="9" spans="1:83" ht="36" customHeight="1" x14ac:dyDescent="0.25">
      <c r="A9" s="21"/>
      <c r="B9" s="22"/>
      <c r="C9" s="23"/>
      <c r="D9" s="23"/>
      <c r="E9" s="23"/>
      <c r="F9" s="23" t="s">
        <v>13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 t="s">
        <v>13</v>
      </c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 t="s">
        <v>10</v>
      </c>
      <c r="AO9" s="23"/>
      <c r="AP9" s="23"/>
      <c r="AQ9" s="23"/>
      <c r="AR9" s="23" t="s">
        <v>14</v>
      </c>
      <c r="AS9" s="23" t="s">
        <v>15</v>
      </c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 t="s">
        <v>15</v>
      </c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 t="s">
        <v>10</v>
      </c>
      <c r="CB9" s="23"/>
      <c r="CC9" s="23"/>
      <c r="CD9" s="23"/>
      <c r="CE9" s="23" t="s">
        <v>16</v>
      </c>
    </row>
    <row r="10" spans="1:83" s="6" customFormat="1" ht="18.75" x14ac:dyDescent="0.25">
      <c r="A10" s="21"/>
      <c r="B10" s="22"/>
      <c r="C10" s="23"/>
      <c r="D10" s="23"/>
      <c r="E10" s="23"/>
      <c r="F10" s="23" t="s">
        <v>10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 t="s">
        <v>10</v>
      </c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 t="s">
        <v>17</v>
      </c>
      <c r="AO10" s="23"/>
      <c r="AP10" s="23"/>
      <c r="AQ10" s="23"/>
      <c r="AR10" s="23"/>
      <c r="AS10" s="23" t="s">
        <v>10</v>
      </c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 t="s">
        <v>10</v>
      </c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 t="s">
        <v>17</v>
      </c>
      <c r="CB10" s="23"/>
      <c r="CC10" s="23"/>
      <c r="CD10" s="23"/>
      <c r="CE10" s="23"/>
    </row>
    <row r="11" spans="1:83" s="7" customFormat="1" ht="39.75" customHeight="1" x14ac:dyDescent="0.25">
      <c r="A11" s="21"/>
      <c r="B11" s="22"/>
      <c r="C11" s="23"/>
      <c r="D11" s="23"/>
      <c r="E11" s="23"/>
      <c r="F11" s="23" t="s">
        <v>32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 t="s">
        <v>33</v>
      </c>
      <c r="T11" s="23"/>
      <c r="U11" s="23"/>
      <c r="V11" s="23"/>
      <c r="W11" s="23"/>
      <c r="X11" s="23"/>
      <c r="Y11" s="23"/>
      <c r="Z11" s="23"/>
      <c r="AA11" s="23" t="s">
        <v>34</v>
      </c>
      <c r="AB11" s="23"/>
      <c r="AC11" s="23"/>
      <c r="AD11" s="23"/>
      <c r="AE11" s="23"/>
      <c r="AF11" s="23" t="s">
        <v>35</v>
      </c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 t="s">
        <v>32</v>
      </c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 t="s">
        <v>33</v>
      </c>
      <c r="BG11" s="23"/>
      <c r="BH11" s="23"/>
      <c r="BI11" s="23"/>
      <c r="BJ11" s="23"/>
      <c r="BK11" s="23"/>
      <c r="BL11" s="23"/>
      <c r="BM11" s="23"/>
      <c r="BN11" s="23" t="s">
        <v>34</v>
      </c>
      <c r="BO11" s="23"/>
      <c r="BP11" s="23"/>
      <c r="BQ11" s="23"/>
      <c r="BR11" s="23"/>
      <c r="BS11" s="23" t="s">
        <v>35</v>
      </c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</row>
    <row r="12" spans="1:83" s="6" customFormat="1" ht="18.75" customHeight="1" x14ac:dyDescent="0.25">
      <c r="A12" s="21"/>
      <c r="B12" s="22"/>
      <c r="C12" s="23"/>
      <c r="D12" s="23"/>
      <c r="E12" s="23"/>
      <c r="F12" s="23" t="s">
        <v>20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 t="s">
        <v>20</v>
      </c>
      <c r="T12" s="23"/>
      <c r="U12" s="23"/>
      <c r="V12" s="23"/>
      <c r="W12" s="23"/>
      <c r="X12" s="23"/>
      <c r="Y12" s="23"/>
      <c r="Z12" s="23"/>
      <c r="AA12" s="23" t="s">
        <v>20</v>
      </c>
      <c r="AB12" s="23"/>
      <c r="AC12" s="23"/>
      <c r="AD12" s="23"/>
      <c r="AE12" s="23"/>
      <c r="AF12" s="23" t="s">
        <v>20</v>
      </c>
      <c r="AG12" s="23"/>
      <c r="AH12" s="23"/>
      <c r="AI12" s="23"/>
      <c r="AJ12" s="23"/>
      <c r="AK12" s="23"/>
      <c r="AL12" s="23"/>
      <c r="AM12" s="23"/>
      <c r="AN12" s="27" t="s">
        <v>21</v>
      </c>
      <c r="AO12" s="27" t="s">
        <v>22</v>
      </c>
      <c r="AP12" s="27" t="s">
        <v>23</v>
      </c>
      <c r="AQ12" s="27" t="s">
        <v>24</v>
      </c>
      <c r="AR12" s="23"/>
      <c r="AS12" s="23" t="s">
        <v>20</v>
      </c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 t="s">
        <v>20</v>
      </c>
      <c r="BG12" s="23"/>
      <c r="BH12" s="23"/>
      <c r="BI12" s="23"/>
      <c r="BJ12" s="23"/>
      <c r="BK12" s="23"/>
      <c r="BL12" s="23"/>
      <c r="BM12" s="23"/>
      <c r="BN12" s="23" t="s">
        <v>20</v>
      </c>
      <c r="BO12" s="23"/>
      <c r="BP12" s="23"/>
      <c r="BQ12" s="23"/>
      <c r="BR12" s="23"/>
      <c r="BS12" s="23" t="s">
        <v>20</v>
      </c>
      <c r="BT12" s="23"/>
      <c r="BU12" s="23"/>
      <c r="BV12" s="23"/>
      <c r="BW12" s="23"/>
      <c r="BX12" s="23"/>
      <c r="BY12" s="23"/>
      <c r="BZ12" s="23"/>
      <c r="CA12" s="27" t="s">
        <v>21</v>
      </c>
      <c r="CB12" s="27" t="s">
        <v>22</v>
      </c>
      <c r="CC12" s="27" t="s">
        <v>23</v>
      </c>
      <c r="CD12" s="27" t="s">
        <v>24</v>
      </c>
      <c r="CE12" s="23"/>
    </row>
    <row r="13" spans="1:83" s="6" customFormat="1" ht="18.75" customHeight="1" x14ac:dyDescent="0.25">
      <c r="A13" s="21"/>
      <c r="B13" s="22"/>
      <c r="C13" s="23"/>
      <c r="D13" s="23"/>
      <c r="E13" s="23"/>
      <c r="F13" s="23" t="s">
        <v>25</v>
      </c>
      <c r="G13" s="23"/>
      <c r="H13" s="23"/>
      <c r="I13" s="23"/>
      <c r="J13" s="23" t="s">
        <v>26</v>
      </c>
      <c r="K13" s="23"/>
      <c r="L13" s="23"/>
      <c r="M13" s="23"/>
      <c r="N13" s="23"/>
      <c r="O13" s="23"/>
      <c r="P13" s="23" t="s">
        <v>7</v>
      </c>
      <c r="Q13" s="23"/>
      <c r="R13" s="23" t="s">
        <v>8</v>
      </c>
      <c r="S13" s="23" t="s">
        <v>25</v>
      </c>
      <c r="T13" s="23"/>
      <c r="U13" s="23"/>
      <c r="V13" s="23" t="s">
        <v>26</v>
      </c>
      <c r="W13" s="23"/>
      <c r="X13" s="23"/>
      <c r="Y13" s="23"/>
      <c r="Z13" s="23" t="s">
        <v>8</v>
      </c>
      <c r="AA13" s="23" t="s">
        <v>25</v>
      </c>
      <c r="AB13" s="23"/>
      <c r="AC13" s="23" t="s">
        <v>26</v>
      </c>
      <c r="AD13" s="23"/>
      <c r="AE13" s="23"/>
      <c r="AF13" s="23" t="s">
        <v>25</v>
      </c>
      <c r="AG13" s="23"/>
      <c r="AH13" s="23"/>
      <c r="AI13" s="23" t="s">
        <v>26</v>
      </c>
      <c r="AJ13" s="23"/>
      <c r="AK13" s="23"/>
      <c r="AL13" s="23" t="s">
        <v>7</v>
      </c>
      <c r="AM13" s="23" t="s">
        <v>8</v>
      </c>
      <c r="AN13" s="27"/>
      <c r="AO13" s="27"/>
      <c r="AP13" s="27"/>
      <c r="AQ13" s="27"/>
      <c r="AR13" s="23"/>
      <c r="AS13" s="23" t="s">
        <v>25</v>
      </c>
      <c r="AT13" s="23"/>
      <c r="AU13" s="23"/>
      <c r="AV13" s="23"/>
      <c r="AW13" s="23" t="s">
        <v>26</v>
      </c>
      <c r="AX13" s="23"/>
      <c r="AY13" s="23"/>
      <c r="AZ13" s="23"/>
      <c r="BA13" s="23"/>
      <c r="BB13" s="23"/>
      <c r="BC13" s="23" t="s">
        <v>7</v>
      </c>
      <c r="BD13" s="23"/>
      <c r="BE13" s="23" t="s">
        <v>8</v>
      </c>
      <c r="BF13" s="23" t="s">
        <v>25</v>
      </c>
      <c r="BG13" s="23"/>
      <c r="BH13" s="23"/>
      <c r="BI13" s="23" t="s">
        <v>26</v>
      </c>
      <c r="BJ13" s="23"/>
      <c r="BK13" s="23"/>
      <c r="BL13" s="23"/>
      <c r="BM13" s="23" t="s">
        <v>8</v>
      </c>
      <c r="BN13" s="23" t="s">
        <v>25</v>
      </c>
      <c r="BO13" s="23"/>
      <c r="BP13" s="23" t="s">
        <v>26</v>
      </c>
      <c r="BQ13" s="23"/>
      <c r="BR13" s="23"/>
      <c r="BS13" s="23" t="s">
        <v>25</v>
      </c>
      <c r="BT13" s="23"/>
      <c r="BU13" s="23"/>
      <c r="BV13" s="23" t="s">
        <v>26</v>
      </c>
      <c r="BW13" s="23"/>
      <c r="BX13" s="23"/>
      <c r="BY13" s="23" t="s">
        <v>7</v>
      </c>
      <c r="BZ13" s="23" t="s">
        <v>8</v>
      </c>
      <c r="CA13" s="27"/>
      <c r="CB13" s="27"/>
      <c r="CC13" s="27"/>
      <c r="CD13" s="27"/>
      <c r="CE13" s="23"/>
    </row>
    <row r="14" spans="1:83" s="8" customFormat="1" ht="18.75" customHeight="1" x14ac:dyDescent="0.25">
      <c r="A14" s="21"/>
      <c r="B14" s="22"/>
      <c r="C14" s="23" t="s">
        <v>27</v>
      </c>
      <c r="D14" s="23" t="s">
        <v>18</v>
      </c>
      <c r="E14" s="23" t="s">
        <v>19</v>
      </c>
      <c r="F14" s="23"/>
      <c r="G14" s="23"/>
      <c r="H14" s="23"/>
      <c r="I14" s="23"/>
      <c r="J14" s="23" t="s">
        <v>4</v>
      </c>
      <c r="K14" s="23" t="s">
        <v>5</v>
      </c>
      <c r="L14" s="23"/>
      <c r="M14" s="24" t="s">
        <v>9</v>
      </c>
      <c r="N14" s="23" t="s">
        <v>6</v>
      </c>
      <c r="O14" s="23"/>
      <c r="P14" s="23"/>
      <c r="Q14" s="23"/>
      <c r="R14" s="23"/>
      <c r="S14" s="23"/>
      <c r="T14" s="23"/>
      <c r="U14" s="23"/>
      <c r="V14" s="23" t="s">
        <v>4</v>
      </c>
      <c r="W14" s="23" t="s">
        <v>5</v>
      </c>
      <c r="X14" s="24" t="s">
        <v>9</v>
      </c>
      <c r="Y14" s="23" t="s">
        <v>6</v>
      </c>
      <c r="Z14" s="23"/>
      <c r="AA14" s="23"/>
      <c r="AB14" s="23"/>
      <c r="AC14" s="23" t="s">
        <v>5</v>
      </c>
      <c r="AD14" s="24" t="s">
        <v>9</v>
      </c>
      <c r="AE14" s="23" t="s">
        <v>6</v>
      </c>
      <c r="AF14" s="23"/>
      <c r="AG14" s="23"/>
      <c r="AH14" s="23"/>
      <c r="AI14" s="23" t="s">
        <v>5</v>
      </c>
      <c r="AJ14" s="23" t="s">
        <v>9</v>
      </c>
      <c r="AK14" s="23" t="s">
        <v>6</v>
      </c>
      <c r="AL14" s="23"/>
      <c r="AM14" s="23"/>
      <c r="AN14" s="27"/>
      <c r="AO14" s="27"/>
      <c r="AP14" s="27"/>
      <c r="AQ14" s="27"/>
      <c r="AR14" s="23"/>
      <c r="AS14" s="23"/>
      <c r="AT14" s="23"/>
      <c r="AU14" s="23"/>
      <c r="AV14" s="23"/>
      <c r="AW14" s="23" t="s">
        <v>4</v>
      </c>
      <c r="AX14" s="23" t="s">
        <v>5</v>
      </c>
      <c r="AY14" s="23"/>
      <c r="AZ14" s="24" t="s">
        <v>9</v>
      </c>
      <c r="BA14" s="23" t="s">
        <v>6</v>
      </c>
      <c r="BB14" s="23"/>
      <c r="BC14" s="23"/>
      <c r="BD14" s="23"/>
      <c r="BE14" s="23"/>
      <c r="BF14" s="23"/>
      <c r="BG14" s="23"/>
      <c r="BH14" s="23"/>
      <c r="BI14" s="23" t="s">
        <v>4</v>
      </c>
      <c r="BJ14" s="23" t="s">
        <v>5</v>
      </c>
      <c r="BK14" s="24" t="s">
        <v>9</v>
      </c>
      <c r="BL14" s="23" t="s">
        <v>6</v>
      </c>
      <c r="BM14" s="23"/>
      <c r="BN14" s="23"/>
      <c r="BO14" s="23"/>
      <c r="BP14" s="23" t="s">
        <v>5</v>
      </c>
      <c r="BQ14" s="24" t="s">
        <v>9</v>
      </c>
      <c r="BR14" s="23" t="s">
        <v>6</v>
      </c>
      <c r="BS14" s="23"/>
      <c r="BT14" s="23"/>
      <c r="BU14" s="23"/>
      <c r="BV14" s="23" t="s">
        <v>5</v>
      </c>
      <c r="BW14" s="23" t="s">
        <v>9</v>
      </c>
      <c r="BX14" s="23" t="s">
        <v>6</v>
      </c>
      <c r="BY14" s="23"/>
      <c r="BZ14" s="23"/>
      <c r="CA14" s="27"/>
      <c r="CB14" s="27"/>
      <c r="CC14" s="27"/>
      <c r="CD14" s="27"/>
      <c r="CE14" s="23"/>
    </row>
    <row r="15" spans="1:83" s="8" customFormat="1" ht="18.75" customHeight="1" x14ac:dyDescent="0.25">
      <c r="A15" s="21"/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5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5"/>
      <c r="Y15" s="23"/>
      <c r="Z15" s="23"/>
      <c r="AA15" s="23"/>
      <c r="AB15" s="23"/>
      <c r="AC15" s="23"/>
      <c r="AD15" s="25"/>
      <c r="AE15" s="23"/>
      <c r="AF15" s="23"/>
      <c r="AG15" s="23"/>
      <c r="AH15" s="23"/>
      <c r="AI15" s="23"/>
      <c r="AJ15" s="23"/>
      <c r="AK15" s="23"/>
      <c r="AL15" s="23"/>
      <c r="AM15" s="23"/>
      <c r="AN15" s="27"/>
      <c r="AO15" s="27"/>
      <c r="AP15" s="27"/>
      <c r="AQ15" s="27"/>
      <c r="AR15" s="23"/>
      <c r="AS15" s="23"/>
      <c r="AT15" s="23"/>
      <c r="AU15" s="23"/>
      <c r="AV15" s="23"/>
      <c r="AW15" s="23"/>
      <c r="AX15" s="23"/>
      <c r="AY15" s="23"/>
      <c r="AZ15" s="25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5"/>
      <c r="BL15" s="23"/>
      <c r="BM15" s="23"/>
      <c r="BN15" s="23"/>
      <c r="BO15" s="23"/>
      <c r="BP15" s="23"/>
      <c r="BQ15" s="25"/>
      <c r="BR15" s="23"/>
      <c r="BS15" s="23"/>
      <c r="BT15" s="23"/>
      <c r="BU15" s="23"/>
      <c r="BV15" s="23"/>
      <c r="BW15" s="23"/>
      <c r="BX15" s="23"/>
      <c r="BY15" s="23"/>
      <c r="BZ15" s="23"/>
      <c r="CA15" s="27"/>
      <c r="CB15" s="27"/>
      <c r="CC15" s="27"/>
      <c r="CD15" s="27"/>
      <c r="CE15" s="23"/>
    </row>
    <row r="16" spans="1:83" s="8" customFormat="1" ht="18.75" customHeight="1" x14ac:dyDescent="0.25">
      <c r="A16" s="21"/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5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5"/>
      <c r="Y16" s="23"/>
      <c r="Z16" s="23"/>
      <c r="AA16" s="23"/>
      <c r="AB16" s="23"/>
      <c r="AC16" s="23"/>
      <c r="AD16" s="25"/>
      <c r="AE16" s="23"/>
      <c r="AF16" s="23"/>
      <c r="AG16" s="23"/>
      <c r="AH16" s="23"/>
      <c r="AI16" s="23"/>
      <c r="AJ16" s="23"/>
      <c r="AK16" s="23"/>
      <c r="AL16" s="23"/>
      <c r="AM16" s="23"/>
      <c r="AN16" s="27"/>
      <c r="AO16" s="27"/>
      <c r="AP16" s="27"/>
      <c r="AQ16" s="27"/>
      <c r="AR16" s="23"/>
      <c r="AS16" s="23"/>
      <c r="AT16" s="23"/>
      <c r="AU16" s="23"/>
      <c r="AV16" s="23"/>
      <c r="AW16" s="23"/>
      <c r="AX16" s="23"/>
      <c r="AY16" s="23"/>
      <c r="AZ16" s="25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5"/>
      <c r="BL16" s="23"/>
      <c r="BM16" s="23"/>
      <c r="BN16" s="23"/>
      <c r="BO16" s="23"/>
      <c r="BP16" s="23"/>
      <c r="BQ16" s="25"/>
      <c r="BR16" s="23"/>
      <c r="BS16" s="23"/>
      <c r="BT16" s="23"/>
      <c r="BU16" s="23"/>
      <c r="BV16" s="23"/>
      <c r="BW16" s="23"/>
      <c r="BX16" s="23"/>
      <c r="BY16" s="23"/>
      <c r="BZ16" s="23"/>
      <c r="CA16" s="27"/>
      <c r="CB16" s="27"/>
      <c r="CC16" s="27"/>
      <c r="CD16" s="27"/>
      <c r="CE16" s="23"/>
    </row>
    <row r="17" spans="1:84" s="8" customFormat="1" ht="18.75" customHeight="1" x14ac:dyDescent="0.25">
      <c r="A17" s="21"/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5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5"/>
      <c r="Y17" s="23"/>
      <c r="Z17" s="23"/>
      <c r="AA17" s="23"/>
      <c r="AB17" s="23"/>
      <c r="AC17" s="23"/>
      <c r="AD17" s="25"/>
      <c r="AE17" s="23"/>
      <c r="AF17" s="23"/>
      <c r="AG17" s="23"/>
      <c r="AH17" s="23"/>
      <c r="AI17" s="23"/>
      <c r="AJ17" s="23"/>
      <c r="AK17" s="23"/>
      <c r="AL17" s="23"/>
      <c r="AM17" s="23"/>
      <c r="AN17" s="27"/>
      <c r="AO17" s="27"/>
      <c r="AP17" s="27"/>
      <c r="AQ17" s="27"/>
      <c r="AR17" s="23"/>
      <c r="AS17" s="23"/>
      <c r="AT17" s="23"/>
      <c r="AU17" s="23"/>
      <c r="AV17" s="23"/>
      <c r="AW17" s="23"/>
      <c r="AX17" s="23"/>
      <c r="AY17" s="23"/>
      <c r="AZ17" s="25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5"/>
      <c r="BL17" s="23"/>
      <c r="BM17" s="23"/>
      <c r="BN17" s="23"/>
      <c r="BO17" s="23"/>
      <c r="BP17" s="23"/>
      <c r="BQ17" s="25"/>
      <c r="BR17" s="23"/>
      <c r="BS17" s="23"/>
      <c r="BT17" s="23"/>
      <c r="BU17" s="23"/>
      <c r="BV17" s="23"/>
      <c r="BW17" s="23"/>
      <c r="BX17" s="23"/>
      <c r="BY17" s="23"/>
      <c r="BZ17" s="23"/>
      <c r="CA17" s="27"/>
      <c r="CB17" s="27"/>
      <c r="CC17" s="27"/>
      <c r="CD17" s="27"/>
      <c r="CE17" s="23"/>
    </row>
    <row r="18" spans="1:84" s="8" customFormat="1" ht="18.75" customHeight="1" x14ac:dyDescent="0.25">
      <c r="A18" s="21"/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6"/>
      <c r="Y18" s="23"/>
      <c r="Z18" s="23"/>
      <c r="AA18" s="23"/>
      <c r="AB18" s="23"/>
      <c r="AC18" s="23"/>
      <c r="AD18" s="26"/>
      <c r="AE18" s="23"/>
      <c r="AF18" s="23"/>
      <c r="AG18" s="23"/>
      <c r="AH18" s="23"/>
      <c r="AI18" s="23"/>
      <c r="AJ18" s="23"/>
      <c r="AK18" s="23"/>
      <c r="AL18" s="23"/>
      <c r="AM18" s="23"/>
      <c r="AN18" s="27"/>
      <c r="AO18" s="27"/>
      <c r="AP18" s="27"/>
      <c r="AQ18" s="27"/>
      <c r="AR18" s="23"/>
      <c r="AS18" s="23"/>
      <c r="AT18" s="23"/>
      <c r="AU18" s="23"/>
      <c r="AV18" s="23"/>
      <c r="AW18" s="23"/>
      <c r="AX18" s="23"/>
      <c r="AY18" s="23"/>
      <c r="AZ18" s="26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6"/>
      <c r="BL18" s="23"/>
      <c r="BM18" s="23"/>
      <c r="BN18" s="23"/>
      <c r="BO18" s="23"/>
      <c r="BP18" s="23"/>
      <c r="BQ18" s="26"/>
      <c r="BR18" s="23"/>
      <c r="BS18" s="23"/>
      <c r="BT18" s="23"/>
      <c r="BU18" s="23"/>
      <c r="BV18" s="23"/>
      <c r="BW18" s="23"/>
      <c r="BX18" s="23"/>
      <c r="BY18" s="23"/>
      <c r="BZ18" s="23"/>
      <c r="CA18" s="27"/>
      <c r="CB18" s="27"/>
      <c r="CC18" s="27"/>
      <c r="CD18" s="27"/>
      <c r="CE18" s="23"/>
    </row>
    <row r="19" spans="1:84" s="8" customFormat="1" ht="112.5" x14ac:dyDescent="0.25">
      <c r="A19" s="21"/>
      <c r="B19" s="22"/>
      <c r="C19" s="23"/>
      <c r="D19" s="23"/>
      <c r="E19" s="23"/>
      <c r="F19" s="19" t="s">
        <v>2</v>
      </c>
      <c r="G19" s="19" t="s">
        <v>3</v>
      </c>
      <c r="H19" s="19" t="s">
        <v>0</v>
      </c>
      <c r="I19" s="19" t="s">
        <v>1</v>
      </c>
      <c r="J19" s="19" t="s">
        <v>0</v>
      </c>
      <c r="K19" s="19" t="s">
        <v>3</v>
      </c>
      <c r="L19" s="19" t="s">
        <v>0</v>
      </c>
      <c r="M19" s="19" t="s">
        <v>0</v>
      </c>
      <c r="N19" s="19" t="s">
        <v>3</v>
      </c>
      <c r="O19" s="19" t="s">
        <v>0</v>
      </c>
      <c r="P19" s="19" t="s">
        <v>3</v>
      </c>
      <c r="Q19" s="19" t="s">
        <v>0</v>
      </c>
      <c r="R19" s="19" t="s">
        <v>0</v>
      </c>
      <c r="S19" s="19" t="s">
        <v>3</v>
      </c>
      <c r="T19" s="19" t="s">
        <v>0</v>
      </c>
      <c r="U19" s="19" t="s">
        <v>1</v>
      </c>
      <c r="V19" s="19" t="s">
        <v>0</v>
      </c>
      <c r="W19" s="19" t="s">
        <v>0</v>
      </c>
      <c r="X19" s="19" t="s">
        <v>0</v>
      </c>
      <c r="Y19" s="19" t="s">
        <v>0</v>
      </c>
      <c r="Z19" s="19" t="s">
        <v>0</v>
      </c>
      <c r="AA19" s="19" t="s">
        <v>3</v>
      </c>
      <c r="AB19" s="19" t="s">
        <v>0</v>
      </c>
      <c r="AC19" s="19" t="s">
        <v>0</v>
      </c>
      <c r="AD19" s="19" t="s">
        <v>0</v>
      </c>
      <c r="AE19" s="19" t="s">
        <v>0</v>
      </c>
      <c r="AF19" s="19" t="s">
        <v>3</v>
      </c>
      <c r="AG19" s="19" t="s">
        <v>0</v>
      </c>
      <c r="AH19" s="19" t="s">
        <v>1</v>
      </c>
      <c r="AI19" s="19" t="s">
        <v>0</v>
      </c>
      <c r="AJ19" s="19" t="s">
        <v>0</v>
      </c>
      <c r="AK19" s="19" t="s">
        <v>0</v>
      </c>
      <c r="AL19" s="19" t="s">
        <v>0</v>
      </c>
      <c r="AM19" s="19" t="s">
        <v>0</v>
      </c>
      <c r="AN19" s="27"/>
      <c r="AO19" s="27"/>
      <c r="AP19" s="27"/>
      <c r="AQ19" s="27"/>
      <c r="AR19" s="23"/>
      <c r="AS19" s="19" t="s">
        <v>2</v>
      </c>
      <c r="AT19" s="19" t="s">
        <v>3</v>
      </c>
      <c r="AU19" s="19" t="s">
        <v>0</v>
      </c>
      <c r="AV19" s="19" t="s">
        <v>1</v>
      </c>
      <c r="AW19" s="19" t="s">
        <v>0</v>
      </c>
      <c r="AX19" s="19" t="s">
        <v>3</v>
      </c>
      <c r="AY19" s="19" t="s">
        <v>0</v>
      </c>
      <c r="AZ19" s="19" t="s">
        <v>0</v>
      </c>
      <c r="BA19" s="19" t="s">
        <v>3</v>
      </c>
      <c r="BB19" s="19" t="s">
        <v>0</v>
      </c>
      <c r="BC19" s="19" t="s">
        <v>3</v>
      </c>
      <c r="BD19" s="19" t="s">
        <v>0</v>
      </c>
      <c r="BE19" s="19" t="s">
        <v>0</v>
      </c>
      <c r="BF19" s="19" t="s">
        <v>3</v>
      </c>
      <c r="BG19" s="19" t="s">
        <v>0</v>
      </c>
      <c r="BH19" s="19" t="s">
        <v>1</v>
      </c>
      <c r="BI19" s="19" t="s">
        <v>0</v>
      </c>
      <c r="BJ19" s="19" t="s">
        <v>0</v>
      </c>
      <c r="BK19" s="19" t="s">
        <v>0</v>
      </c>
      <c r="BL19" s="19" t="s">
        <v>0</v>
      </c>
      <c r="BM19" s="19" t="s">
        <v>0</v>
      </c>
      <c r="BN19" s="19" t="s">
        <v>3</v>
      </c>
      <c r="BO19" s="19" t="s">
        <v>0</v>
      </c>
      <c r="BP19" s="19" t="s">
        <v>0</v>
      </c>
      <c r="BQ19" s="19" t="s">
        <v>0</v>
      </c>
      <c r="BR19" s="19" t="s">
        <v>0</v>
      </c>
      <c r="BS19" s="19" t="s">
        <v>3</v>
      </c>
      <c r="BT19" s="19" t="s">
        <v>0</v>
      </c>
      <c r="BU19" s="19" t="s">
        <v>1</v>
      </c>
      <c r="BV19" s="19" t="s">
        <v>0</v>
      </c>
      <c r="BW19" s="19" t="s">
        <v>0</v>
      </c>
      <c r="BX19" s="19" t="s">
        <v>0</v>
      </c>
      <c r="BY19" s="19" t="s">
        <v>0</v>
      </c>
      <c r="BZ19" s="19" t="s">
        <v>0</v>
      </c>
      <c r="CA19" s="27"/>
      <c r="CB19" s="27"/>
      <c r="CC19" s="27"/>
      <c r="CD19" s="27"/>
      <c r="CE19" s="23"/>
    </row>
    <row r="20" spans="1:84" s="10" customFormat="1" ht="15" x14ac:dyDescent="0.25">
      <c r="A20" s="9">
        <v>1</v>
      </c>
      <c r="B20" s="9">
        <v>2</v>
      </c>
      <c r="C20" s="9">
        <v>3</v>
      </c>
      <c r="D20" s="9">
        <v>4</v>
      </c>
      <c r="E20" s="9">
        <v>5</v>
      </c>
      <c r="F20" s="9">
        <v>6</v>
      </c>
      <c r="G20" s="9">
        <v>7</v>
      </c>
      <c r="H20" s="9">
        <v>8</v>
      </c>
      <c r="I20" s="9">
        <v>9</v>
      </c>
      <c r="J20" s="9">
        <v>10</v>
      </c>
      <c r="K20" s="9">
        <v>11</v>
      </c>
      <c r="L20" s="9">
        <v>12</v>
      </c>
      <c r="M20" s="9">
        <v>13</v>
      </c>
      <c r="N20" s="9">
        <v>14</v>
      </c>
      <c r="O20" s="9">
        <v>15</v>
      </c>
      <c r="P20" s="9">
        <v>16</v>
      </c>
      <c r="Q20" s="9">
        <v>17</v>
      </c>
      <c r="R20" s="9">
        <v>18</v>
      </c>
      <c r="S20" s="9">
        <v>19</v>
      </c>
      <c r="T20" s="9">
        <v>20</v>
      </c>
      <c r="U20" s="9">
        <v>21</v>
      </c>
      <c r="V20" s="9">
        <v>22</v>
      </c>
      <c r="W20" s="9">
        <v>23</v>
      </c>
      <c r="X20" s="9">
        <v>24</v>
      </c>
      <c r="Y20" s="9">
        <v>25</v>
      </c>
      <c r="Z20" s="9">
        <v>26</v>
      </c>
      <c r="AA20" s="9">
        <v>27</v>
      </c>
      <c r="AB20" s="9">
        <v>28</v>
      </c>
      <c r="AC20" s="9">
        <v>29</v>
      </c>
      <c r="AD20" s="9">
        <v>30</v>
      </c>
      <c r="AE20" s="9">
        <v>31</v>
      </c>
      <c r="AF20" s="9">
        <v>32</v>
      </c>
      <c r="AG20" s="9">
        <v>33</v>
      </c>
      <c r="AH20" s="9">
        <v>34</v>
      </c>
      <c r="AI20" s="9">
        <v>35</v>
      </c>
      <c r="AJ20" s="9">
        <v>36</v>
      </c>
      <c r="AK20" s="9">
        <v>37</v>
      </c>
      <c r="AL20" s="9">
        <v>38</v>
      </c>
      <c r="AM20" s="9">
        <v>39</v>
      </c>
      <c r="AN20" s="9">
        <v>40</v>
      </c>
      <c r="AO20" s="9">
        <v>41</v>
      </c>
      <c r="AP20" s="9">
        <v>42</v>
      </c>
      <c r="AQ20" s="9">
        <v>43</v>
      </c>
      <c r="AR20" s="9">
        <v>44</v>
      </c>
      <c r="AS20" s="9">
        <v>45</v>
      </c>
      <c r="AT20" s="9">
        <v>46</v>
      </c>
      <c r="AU20" s="9">
        <v>47</v>
      </c>
      <c r="AV20" s="9">
        <v>48</v>
      </c>
      <c r="AW20" s="9">
        <v>49</v>
      </c>
      <c r="AX20" s="9">
        <v>50</v>
      </c>
      <c r="AY20" s="9">
        <v>51</v>
      </c>
      <c r="AZ20" s="9">
        <v>52</v>
      </c>
      <c r="BA20" s="9">
        <v>53</v>
      </c>
      <c r="BB20" s="9">
        <v>54</v>
      </c>
      <c r="BC20" s="9">
        <v>55</v>
      </c>
      <c r="BD20" s="9">
        <v>56</v>
      </c>
      <c r="BE20" s="9">
        <v>57</v>
      </c>
      <c r="BF20" s="9">
        <v>58</v>
      </c>
      <c r="BG20" s="9">
        <v>59</v>
      </c>
      <c r="BH20" s="9">
        <v>60</v>
      </c>
      <c r="BI20" s="9">
        <v>61</v>
      </c>
      <c r="BJ20" s="9">
        <v>62</v>
      </c>
      <c r="BK20" s="9">
        <v>63</v>
      </c>
      <c r="BL20" s="9">
        <v>64</v>
      </c>
      <c r="BM20" s="9">
        <v>65</v>
      </c>
      <c r="BN20" s="9">
        <v>66</v>
      </c>
      <c r="BO20" s="9">
        <v>67</v>
      </c>
      <c r="BP20" s="9">
        <v>68</v>
      </c>
      <c r="BQ20" s="9">
        <v>69</v>
      </c>
      <c r="BR20" s="9">
        <v>70</v>
      </c>
      <c r="BS20" s="9">
        <v>71</v>
      </c>
      <c r="BT20" s="9">
        <v>72</v>
      </c>
      <c r="BU20" s="9">
        <v>73</v>
      </c>
      <c r="BV20" s="9">
        <v>74</v>
      </c>
      <c r="BW20" s="9">
        <v>75</v>
      </c>
      <c r="BX20" s="9">
        <v>76</v>
      </c>
      <c r="BY20" s="9">
        <v>77</v>
      </c>
      <c r="BZ20" s="9">
        <v>78</v>
      </c>
      <c r="CA20" s="9">
        <v>79</v>
      </c>
      <c r="CB20" s="9">
        <v>80</v>
      </c>
      <c r="CC20" s="9">
        <v>81</v>
      </c>
      <c r="CD20" s="9">
        <v>82</v>
      </c>
      <c r="CE20" s="9">
        <v>83</v>
      </c>
    </row>
    <row r="21" spans="1:84" ht="28.5" customHeight="1" x14ac:dyDescent="0.25">
      <c r="A21" s="11">
        <v>1</v>
      </c>
      <c r="B21" s="12" t="s">
        <v>28</v>
      </c>
      <c r="C21" s="16">
        <f t="shared" ref="C21" si="0">SUM(D21+E21)</f>
        <v>289</v>
      </c>
      <c r="D21" s="16">
        <v>237</v>
      </c>
      <c r="E21" s="16">
        <v>52</v>
      </c>
      <c r="F21" s="17">
        <v>0</v>
      </c>
      <c r="G21" s="17">
        <v>57</v>
      </c>
      <c r="H21" s="17">
        <v>223</v>
      </c>
      <c r="I21" s="17"/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/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/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5">
        <f t="shared" ref="AN21" si="1">SUM(F21:R21)</f>
        <v>280</v>
      </c>
      <c r="AO21" s="15">
        <f t="shared" ref="AO21" si="2">SUM(S21:Z21)</f>
        <v>0</v>
      </c>
      <c r="AP21" s="15">
        <f t="shared" ref="AP21" si="3">SUM(AA21:AE21)</f>
        <v>0</v>
      </c>
      <c r="AQ21" s="15">
        <f t="shared" ref="AQ21" si="4">SUM(AF21:AM21)</f>
        <v>0</v>
      </c>
      <c r="AR21" s="15">
        <f t="shared" ref="AR21" si="5">SUM(AN21:AQ21)</f>
        <v>280</v>
      </c>
      <c r="AS21" s="17">
        <v>0</v>
      </c>
      <c r="AT21" s="17">
        <v>25</v>
      </c>
      <c r="AU21" s="17">
        <v>35</v>
      </c>
      <c r="AV21" s="17"/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/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/>
      <c r="BV21" s="17">
        <v>0</v>
      </c>
      <c r="BW21" s="17">
        <v>0</v>
      </c>
      <c r="BX21" s="17">
        <v>0</v>
      </c>
      <c r="BY21" s="17">
        <v>0</v>
      </c>
      <c r="BZ21" s="17">
        <v>0</v>
      </c>
      <c r="CA21" s="15">
        <f t="shared" ref="CA21" si="6">SUM(AS21:BE21)</f>
        <v>60</v>
      </c>
      <c r="CB21" s="15">
        <f t="shared" ref="CB21" si="7">SUM(BF21:BM21)</f>
        <v>0</v>
      </c>
      <c r="CC21" s="15">
        <f t="shared" ref="CC21" si="8">SUM(BN21:BR21)</f>
        <v>0</v>
      </c>
      <c r="CD21" s="15">
        <f t="shared" ref="CD21" si="9">SUM(BS21:BZ21)</f>
        <v>0</v>
      </c>
      <c r="CE21" s="15">
        <f t="shared" ref="CE21" si="10">SUM(CA21:CD21)</f>
        <v>60</v>
      </c>
    </row>
    <row r="22" spans="1:84" ht="32.25" customHeight="1" x14ac:dyDescent="0.25">
      <c r="A22" s="11"/>
      <c r="B22" s="13" t="s">
        <v>29</v>
      </c>
      <c r="C22" s="18">
        <f t="shared" ref="C22:AH22" si="11">SUM(C21:C21)</f>
        <v>289</v>
      </c>
      <c r="D22" s="18">
        <f t="shared" si="11"/>
        <v>237</v>
      </c>
      <c r="E22" s="18">
        <f t="shared" si="11"/>
        <v>52</v>
      </c>
      <c r="F22" s="18">
        <f t="shared" si="11"/>
        <v>0</v>
      </c>
      <c r="G22" s="18">
        <f t="shared" si="11"/>
        <v>57</v>
      </c>
      <c r="H22" s="18">
        <f t="shared" si="11"/>
        <v>223</v>
      </c>
      <c r="I22" s="18">
        <f t="shared" si="11"/>
        <v>0</v>
      </c>
      <c r="J22" s="18">
        <f t="shared" si="11"/>
        <v>0</v>
      </c>
      <c r="K22" s="18">
        <f t="shared" si="11"/>
        <v>0</v>
      </c>
      <c r="L22" s="18">
        <f t="shared" si="11"/>
        <v>0</v>
      </c>
      <c r="M22" s="18">
        <f t="shared" si="11"/>
        <v>0</v>
      </c>
      <c r="N22" s="18">
        <f t="shared" si="11"/>
        <v>0</v>
      </c>
      <c r="O22" s="18">
        <f t="shared" si="11"/>
        <v>0</v>
      </c>
      <c r="P22" s="18">
        <f t="shared" si="11"/>
        <v>0</v>
      </c>
      <c r="Q22" s="18">
        <f t="shared" si="11"/>
        <v>0</v>
      </c>
      <c r="R22" s="18">
        <f t="shared" si="11"/>
        <v>0</v>
      </c>
      <c r="S22" s="18">
        <f t="shared" si="11"/>
        <v>0</v>
      </c>
      <c r="T22" s="18">
        <f t="shared" si="11"/>
        <v>0</v>
      </c>
      <c r="U22" s="18">
        <f t="shared" si="11"/>
        <v>0</v>
      </c>
      <c r="V22" s="18">
        <f t="shared" si="11"/>
        <v>0</v>
      </c>
      <c r="W22" s="18">
        <f t="shared" si="11"/>
        <v>0</v>
      </c>
      <c r="X22" s="18">
        <f t="shared" si="11"/>
        <v>0</v>
      </c>
      <c r="Y22" s="18">
        <f t="shared" si="11"/>
        <v>0</v>
      </c>
      <c r="Z22" s="18">
        <f t="shared" si="11"/>
        <v>0</v>
      </c>
      <c r="AA22" s="18">
        <f t="shared" si="11"/>
        <v>0</v>
      </c>
      <c r="AB22" s="18">
        <f t="shared" si="11"/>
        <v>0</v>
      </c>
      <c r="AC22" s="18">
        <f t="shared" si="11"/>
        <v>0</v>
      </c>
      <c r="AD22" s="18">
        <f t="shared" si="11"/>
        <v>0</v>
      </c>
      <c r="AE22" s="18">
        <f t="shared" si="11"/>
        <v>0</v>
      </c>
      <c r="AF22" s="18">
        <f t="shared" si="11"/>
        <v>0</v>
      </c>
      <c r="AG22" s="18">
        <f t="shared" si="11"/>
        <v>0</v>
      </c>
      <c r="AH22" s="18">
        <f t="shared" si="11"/>
        <v>0</v>
      </c>
      <c r="AI22" s="18">
        <f t="shared" ref="AI22:BN22" si="12">SUM(AI21:AI21)</f>
        <v>0</v>
      </c>
      <c r="AJ22" s="18">
        <f t="shared" si="12"/>
        <v>0</v>
      </c>
      <c r="AK22" s="18">
        <f t="shared" si="12"/>
        <v>0</v>
      </c>
      <c r="AL22" s="18">
        <f t="shared" si="12"/>
        <v>0</v>
      </c>
      <c r="AM22" s="18">
        <f t="shared" si="12"/>
        <v>0</v>
      </c>
      <c r="AN22" s="18">
        <f t="shared" si="12"/>
        <v>280</v>
      </c>
      <c r="AO22" s="18">
        <f t="shared" si="12"/>
        <v>0</v>
      </c>
      <c r="AP22" s="18">
        <f t="shared" si="12"/>
        <v>0</v>
      </c>
      <c r="AQ22" s="18">
        <f t="shared" si="12"/>
        <v>0</v>
      </c>
      <c r="AR22" s="18">
        <f t="shared" si="12"/>
        <v>280</v>
      </c>
      <c r="AS22" s="18">
        <f t="shared" si="12"/>
        <v>0</v>
      </c>
      <c r="AT22" s="18">
        <f t="shared" si="12"/>
        <v>25</v>
      </c>
      <c r="AU22" s="18">
        <f t="shared" si="12"/>
        <v>35</v>
      </c>
      <c r="AV22" s="18">
        <f t="shared" si="12"/>
        <v>0</v>
      </c>
      <c r="AW22" s="18">
        <f t="shared" si="12"/>
        <v>0</v>
      </c>
      <c r="AX22" s="18">
        <f t="shared" si="12"/>
        <v>0</v>
      </c>
      <c r="AY22" s="18">
        <f t="shared" si="12"/>
        <v>0</v>
      </c>
      <c r="AZ22" s="18">
        <f t="shared" si="12"/>
        <v>0</v>
      </c>
      <c r="BA22" s="18">
        <f t="shared" si="12"/>
        <v>0</v>
      </c>
      <c r="BB22" s="18">
        <f t="shared" si="12"/>
        <v>0</v>
      </c>
      <c r="BC22" s="18">
        <f t="shared" si="12"/>
        <v>0</v>
      </c>
      <c r="BD22" s="18">
        <f t="shared" si="12"/>
        <v>0</v>
      </c>
      <c r="BE22" s="18">
        <f t="shared" si="12"/>
        <v>0</v>
      </c>
      <c r="BF22" s="18">
        <f t="shared" si="12"/>
        <v>0</v>
      </c>
      <c r="BG22" s="18">
        <f t="shared" si="12"/>
        <v>0</v>
      </c>
      <c r="BH22" s="18">
        <f t="shared" si="12"/>
        <v>0</v>
      </c>
      <c r="BI22" s="18">
        <f t="shared" si="12"/>
        <v>0</v>
      </c>
      <c r="BJ22" s="18">
        <f t="shared" si="12"/>
        <v>0</v>
      </c>
      <c r="BK22" s="18">
        <f t="shared" si="12"/>
        <v>0</v>
      </c>
      <c r="BL22" s="18">
        <f t="shared" si="12"/>
        <v>0</v>
      </c>
      <c r="BM22" s="18">
        <f t="shared" si="12"/>
        <v>0</v>
      </c>
      <c r="BN22" s="18">
        <f t="shared" si="12"/>
        <v>0</v>
      </c>
      <c r="BO22" s="18">
        <f t="shared" ref="BO22:CE22" si="13">SUM(BO21:BO21)</f>
        <v>0</v>
      </c>
      <c r="BP22" s="18">
        <f t="shared" si="13"/>
        <v>0</v>
      </c>
      <c r="BQ22" s="18">
        <f t="shared" si="13"/>
        <v>0</v>
      </c>
      <c r="BR22" s="18">
        <f t="shared" si="13"/>
        <v>0</v>
      </c>
      <c r="BS22" s="18">
        <f t="shared" si="13"/>
        <v>0</v>
      </c>
      <c r="BT22" s="18">
        <f t="shared" si="13"/>
        <v>0</v>
      </c>
      <c r="BU22" s="18">
        <f t="shared" si="13"/>
        <v>0</v>
      </c>
      <c r="BV22" s="18">
        <f t="shared" si="13"/>
        <v>0</v>
      </c>
      <c r="BW22" s="18">
        <f t="shared" si="13"/>
        <v>0</v>
      </c>
      <c r="BX22" s="18">
        <f t="shared" si="13"/>
        <v>0</v>
      </c>
      <c r="BY22" s="18">
        <f t="shared" si="13"/>
        <v>0</v>
      </c>
      <c r="BZ22" s="18">
        <f t="shared" si="13"/>
        <v>0</v>
      </c>
      <c r="CA22" s="18">
        <f t="shared" si="13"/>
        <v>60</v>
      </c>
      <c r="CB22" s="18">
        <f t="shared" si="13"/>
        <v>0</v>
      </c>
      <c r="CC22" s="18">
        <f t="shared" si="13"/>
        <v>0</v>
      </c>
      <c r="CD22" s="18">
        <f t="shared" si="13"/>
        <v>0</v>
      </c>
      <c r="CE22" s="18">
        <f t="shared" si="13"/>
        <v>60</v>
      </c>
    </row>
    <row r="23" spans="1:84" ht="23.25" x14ac:dyDescent="0.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14"/>
    </row>
  </sheetData>
  <mergeCells count="103">
    <mergeCell ref="X14:X18"/>
    <mergeCell ref="AD14:AD18"/>
    <mergeCell ref="AZ14:AZ18"/>
    <mergeCell ref="BK14:BK18"/>
    <mergeCell ref="BQ14:BQ18"/>
    <mergeCell ref="BC13:BD18"/>
    <mergeCell ref="BE13:BE18"/>
    <mergeCell ref="AI13:AK13"/>
    <mergeCell ref="AL13:AL18"/>
    <mergeCell ref="AM13:AM18"/>
    <mergeCell ref="AI14:AI18"/>
    <mergeCell ref="Y14:Y18"/>
    <mergeCell ref="AA13:AB18"/>
    <mergeCell ref="AC13:AE13"/>
    <mergeCell ref="AF13:AH18"/>
    <mergeCell ref="AC14:AC18"/>
    <mergeCell ref="AE14:AE18"/>
    <mergeCell ref="BW14:BW18"/>
    <mergeCell ref="BX14:BX18"/>
    <mergeCell ref="AK14:AK18"/>
    <mergeCell ref="AW14:AW18"/>
    <mergeCell ref="AX14:AY18"/>
    <mergeCell ref="BA14:BB18"/>
    <mergeCell ref="BI14:BI18"/>
    <mergeCell ref="BJ14:BJ18"/>
    <mergeCell ref="BM13:BM18"/>
    <mergeCell ref="BN13:BO18"/>
    <mergeCell ref="AQ12:AQ19"/>
    <mergeCell ref="AS12:BE12"/>
    <mergeCell ref="AS13:AV18"/>
    <mergeCell ref="AW13:BB13"/>
    <mergeCell ref="V14:V18"/>
    <mergeCell ref="W14:W18"/>
    <mergeCell ref="M14:M18"/>
    <mergeCell ref="BS11:BZ11"/>
    <mergeCell ref="AN12:AN19"/>
    <mergeCell ref="AO12:AO19"/>
    <mergeCell ref="AP12:AP19"/>
    <mergeCell ref="AJ14:AJ18"/>
    <mergeCell ref="CD12:CD19"/>
    <mergeCell ref="BF12:BM12"/>
    <mergeCell ref="BN12:BR12"/>
    <mergeCell ref="BS12:BZ12"/>
    <mergeCell ref="CA12:CA19"/>
    <mergeCell ref="CB12:CB19"/>
    <mergeCell ref="CC12:CC19"/>
    <mergeCell ref="BF13:BH18"/>
    <mergeCell ref="BI13:BL13"/>
    <mergeCell ref="BP13:BR13"/>
    <mergeCell ref="BS13:BU18"/>
    <mergeCell ref="BV13:BX13"/>
    <mergeCell ref="BY13:BY18"/>
    <mergeCell ref="BZ13:BZ18"/>
    <mergeCell ref="BL14:BL18"/>
    <mergeCell ref="BP14:BP18"/>
    <mergeCell ref="AA8:AR8"/>
    <mergeCell ref="AS8:BM8"/>
    <mergeCell ref="BN8:CE8"/>
    <mergeCell ref="AA9:AM9"/>
    <mergeCell ref="AN9:AQ9"/>
    <mergeCell ref="AR9:AR19"/>
    <mergeCell ref="AS9:BM9"/>
    <mergeCell ref="BN9:BZ9"/>
    <mergeCell ref="CA9:CD9"/>
    <mergeCell ref="CE9:CE19"/>
    <mergeCell ref="CA10:CD11"/>
    <mergeCell ref="AS10:BM10"/>
    <mergeCell ref="BN10:BZ10"/>
    <mergeCell ref="AS11:BE11"/>
    <mergeCell ref="BF11:BM11"/>
    <mergeCell ref="BN11:BR11"/>
    <mergeCell ref="AA10:AM10"/>
    <mergeCell ref="AN10:AQ11"/>
    <mergeCell ref="AA11:AE11"/>
    <mergeCell ref="AF11:AM11"/>
    <mergeCell ref="AA12:AE12"/>
    <mergeCell ref="AF12:AM12"/>
    <mergeCell ref="BR14:BR18"/>
    <mergeCell ref="BV14:BV18"/>
    <mergeCell ref="C6:Q6"/>
    <mergeCell ref="A8:A19"/>
    <mergeCell ref="B8:B19"/>
    <mergeCell ref="C8:E13"/>
    <mergeCell ref="F8:Z8"/>
    <mergeCell ref="F9:Z9"/>
    <mergeCell ref="J13:O13"/>
    <mergeCell ref="P13:Q18"/>
    <mergeCell ref="V13:Y13"/>
    <mergeCell ref="Z13:Z18"/>
    <mergeCell ref="D14:D19"/>
    <mergeCell ref="E14:E19"/>
    <mergeCell ref="J14:J18"/>
    <mergeCell ref="K14:L18"/>
    <mergeCell ref="R13:R18"/>
    <mergeCell ref="S13:U18"/>
    <mergeCell ref="F10:Z10"/>
    <mergeCell ref="F11:R11"/>
    <mergeCell ref="S11:Z11"/>
    <mergeCell ref="F12:R12"/>
    <mergeCell ref="S12:Z12"/>
    <mergeCell ref="N14:O18"/>
    <mergeCell ref="F13:I18"/>
    <mergeCell ref="C14:C19"/>
  </mergeCells>
  <printOptions horizontalCentered="1"/>
  <pageMargins left="0.23622047244094491" right="0.23622047244094491" top="0.15748031496062992" bottom="0.15748031496062992" header="0" footer="0"/>
  <pageSetup paperSize="9" scale="44" fitToWidth="5" orientation="landscape" r:id="rId1"/>
  <colBreaks count="3" manualBreakCount="3">
    <brk id="26" max="1048575" man="1"/>
    <brk id="44" max="1048575" man="1"/>
    <brk id="6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Контингент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2020-03-02T10:41:25Z</dcterms:modified>
  <dc:description>exif_MSED_4626db7111a2ec8307754805dfc0c72cd9c1951af2b08d3fe5e0e86ea77eb47f</dc:description>
</cp:coreProperties>
</file>