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7" i="1"/>
  <c r="E37"/>
  <c r="H37" s="1"/>
  <c r="F37"/>
  <c r="G36"/>
  <c r="F36"/>
  <c r="E36"/>
  <c r="E33"/>
  <c r="F33"/>
  <c r="G33"/>
  <c r="H21"/>
  <c r="H24"/>
  <c r="H27"/>
  <c r="H26"/>
  <c r="H29"/>
  <c r="H23"/>
  <c r="H36" l="1"/>
  <c r="H33"/>
</calcChain>
</file>

<file path=xl/sharedStrings.xml><?xml version="1.0" encoding="utf-8"?>
<sst xmlns="http://schemas.openxmlformats.org/spreadsheetml/2006/main" count="40" uniqueCount="30">
  <si>
    <t xml:space="preserve">N  </t>
  </si>
  <si>
    <t>п/п</t>
  </si>
  <si>
    <t xml:space="preserve">Мероприятия по реализации Программы    </t>
  </si>
  <si>
    <t>Источники    финансирования</t>
  </si>
  <si>
    <t>Срок  исполнения</t>
  </si>
  <si>
    <t xml:space="preserve">Всего  (тыс. руб.)   </t>
  </si>
  <si>
    <t xml:space="preserve">Объем финансирования  по годам (тыс. руб.)    </t>
  </si>
  <si>
    <t xml:space="preserve">Ответственный за выполнение мероприятия   Программы      </t>
  </si>
  <si>
    <t>2013 г.</t>
  </si>
  <si>
    <t>2014 г.</t>
  </si>
  <si>
    <t>2015 г.</t>
  </si>
  <si>
    <t>Бюджет Пушкинского муниципального района</t>
  </si>
  <si>
    <t xml:space="preserve">2013-2015 г.г.   </t>
  </si>
  <si>
    <t>Бюджет городских и сельских  поселений</t>
  </si>
  <si>
    <t>2013-2015 г.г</t>
  </si>
  <si>
    <t>Администрации городских и сельских поселений</t>
  </si>
  <si>
    <t>2013-2015 г.г.</t>
  </si>
  <si>
    <t xml:space="preserve">В том числе:                                                                                        </t>
  </si>
  <si>
    <t xml:space="preserve">бюджет Московской области                 </t>
  </si>
  <si>
    <t xml:space="preserve">бюджет Пушкинского района                 </t>
  </si>
  <si>
    <t xml:space="preserve">бюджет городских и сельских поселений                 </t>
  </si>
  <si>
    <t>Бюджет с.п. Ельдигинское</t>
  </si>
  <si>
    <t>Бюджет г.п. Пушкино</t>
  </si>
  <si>
    <t>Администрация г.п.  Пушкино</t>
  </si>
  <si>
    <t>Приведение водных объектов в соответствие с гигиеническими требованиями к зонам рекреаций водных объектов, организация получения необходимых заключений и разрешений</t>
  </si>
  <si>
    <t>Всего по Подпрограмме II:</t>
  </si>
  <si>
    <t xml:space="preserve">Ообеспечение безопасности на воде, в том числе на содержание спасательных станций и постов </t>
  </si>
  <si>
    <t>Создание на базе МБУ "Пушкинский АСО" спасательную станцию в с. Тишково.                       Создание на базе МБУ "Пушкинский АСО спасательный пост в г. Пушкино на р. Серебрянка</t>
  </si>
  <si>
    <t>Управление территориальной безопасности администрации Пушкинского муниципального района</t>
  </si>
  <si>
    <t>Администрация                             с.п. Ельдигинское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</si>
</sst>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1" xfId="0" applyFont="1" applyBorder="1"/>
    <xf numFmtId="0" fontId="1" fillId="0" borderId="0" xfId="0" applyFont="1"/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_________Microsoft_Office_Word2.docx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3:I37"/>
  <sheetViews>
    <sheetView tabSelected="1" view="pageBreakPreview" topLeftCell="A8" zoomScaleNormal="100" zoomScaleSheetLayoutView="100" workbookViewId="0">
      <selection activeCell="K33" sqref="K33"/>
    </sheetView>
  </sheetViews>
  <sheetFormatPr defaultRowHeight="15.75"/>
  <cols>
    <col min="1" max="1" width="4" style="5" customWidth="1"/>
    <col min="2" max="2" width="35.140625" style="5" customWidth="1"/>
    <col min="3" max="3" width="24.28515625" style="5" customWidth="1"/>
    <col min="4" max="4" width="18.42578125" style="5" customWidth="1"/>
    <col min="5" max="7" width="9.140625" style="5"/>
    <col min="8" max="8" width="19.85546875" style="5" customWidth="1"/>
    <col min="9" max="9" width="33.5703125" style="5" customWidth="1"/>
  </cols>
  <sheetData>
    <row r="13" spans="1:9" ht="79.5" customHeight="1">
      <c r="A13" s="6" t="s">
        <v>0</v>
      </c>
      <c r="B13" s="8" t="s">
        <v>2</v>
      </c>
      <c r="C13" s="8" t="s">
        <v>3</v>
      </c>
      <c r="D13" s="8" t="s">
        <v>4</v>
      </c>
      <c r="E13" s="8" t="s">
        <v>6</v>
      </c>
      <c r="F13" s="8"/>
      <c r="G13" s="8"/>
      <c r="H13" s="8" t="s">
        <v>5</v>
      </c>
      <c r="I13" s="8" t="s">
        <v>7</v>
      </c>
    </row>
    <row r="14" spans="1:9" ht="15" customHeight="1">
      <c r="A14" s="7" t="s">
        <v>1</v>
      </c>
      <c r="B14" s="8"/>
      <c r="C14" s="8"/>
      <c r="D14" s="8"/>
      <c r="E14" s="2" t="s">
        <v>8</v>
      </c>
      <c r="F14" s="2" t="s">
        <v>9</v>
      </c>
      <c r="G14" s="2" t="s">
        <v>10</v>
      </c>
      <c r="H14" s="8"/>
      <c r="I14" s="8"/>
    </row>
    <row r="15" spans="1:9" ht="67.5" hidden="1" customHeight="1">
      <c r="A15" s="8"/>
      <c r="B15" s="10"/>
      <c r="C15" s="8"/>
      <c r="D15" s="8"/>
      <c r="E15" s="9"/>
      <c r="F15" s="9"/>
      <c r="G15" s="9"/>
      <c r="H15" s="3"/>
      <c r="I15" s="8"/>
    </row>
    <row r="16" spans="1:9" ht="15" hidden="1">
      <c r="A16" s="8"/>
      <c r="B16" s="10"/>
      <c r="C16" s="8"/>
      <c r="D16" s="8"/>
      <c r="E16" s="9"/>
      <c r="F16" s="9"/>
      <c r="G16" s="9"/>
      <c r="H16" s="3"/>
      <c r="I16" s="8"/>
    </row>
    <row r="17" spans="1:9" ht="15" hidden="1">
      <c r="A17" s="8"/>
      <c r="B17" s="10"/>
      <c r="C17" s="1"/>
      <c r="D17" s="1"/>
      <c r="E17" s="3"/>
      <c r="F17" s="3"/>
      <c r="G17" s="3"/>
      <c r="H17" s="3"/>
      <c r="I17" s="1"/>
    </row>
    <row r="18" spans="1:9" ht="68.25" hidden="1" customHeight="1">
      <c r="A18" s="8"/>
      <c r="B18" s="10"/>
      <c r="C18" s="8"/>
      <c r="D18" s="8"/>
      <c r="E18" s="9"/>
      <c r="F18" s="9"/>
      <c r="G18" s="9"/>
      <c r="H18" s="3"/>
      <c r="I18" s="8"/>
    </row>
    <row r="19" spans="1:9" ht="15" hidden="1">
      <c r="A19" s="8"/>
      <c r="B19" s="10"/>
      <c r="C19" s="8"/>
      <c r="D19" s="8"/>
      <c r="E19" s="9"/>
      <c r="F19" s="9"/>
      <c r="G19" s="9"/>
      <c r="H19" s="3"/>
      <c r="I19" s="8"/>
    </row>
    <row r="20" spans="1:9" ht="15" hidden="1">
      <c r="A20" s="8"/>
      <c r="B20" s="10"/>
      <c r="C20" s="1"/>
      <c r="D20" s="1"/>
      <c r="E20" s="3"/>
      <c r="F20" s="3"/>
      <c r="G20" s="3"/>
      <c r="H20" s="3"/>
      <c r="I20" s="1"/>
    </row>
    <row r="21" spans="1:9" ht="62.25" customHeight="1">
      <c r="A21" s="8">
        <v>1</v>
      </c>
      <c r="B21" s="10" t="s">
        <v>26</v>
      </c>
      <c r="C21" s="8" t="s">
        <v>11</v>
      </c>
      <c r="D21" s="8" t="s">
        <v>12</v>
      </c>
      <c r="E21" s="9">
        <v>300</v>
      </c>
      <c r="F21" s="9">
        <v>300</v>
      </c>
      <c r="G21" s="9">
        <v>300</v>
      </c>
      <c r="H21" s="3">
        <f>SUM(E21:G21)</f>
        <v>900</v>
      </c>
      <c r="I21" s="8" t="s">
        <v>28</v>
      </c>
    </row>
    <row r="22" spans="1:9" ht="15" hidden="1">
      <c r="A22" s="8"/>
      <c r="B22" s="10"/>
      <c r="C22" s="8"/>
      <c r="D22" s="8"/>
      <c r="E22" s="9"/>
      <c r="F22" s="9"/>
      <c r="G22" s="9"/>
      <c r="H22" s="3"/>
      <c r="I22" s="8"/>
    </row>
    <row r="23" spans="1:9" ht="42.75" customHeight="1">
      <c r="A23" s="8"/>
      <c r="B23" s="10"/>
      <c r="C23" s="1" t="s">
        <v>13</v>
      </c>
      <c r="D23" s="1" t="s">
        <v>16</v>
      </c>
      <c r="E23" s="3">
        <v>111</v>
      </c>
      <c r="F23" s="3">
        <v>112</v>
      </c>
      <c r="G23" s="3">
        <v>113</v>
      </c>
      <c r="H23" s="3">
        <f>SUM(E23:G23)</f>
        <v>336</v>
      </c>
      <c r="I23" s="1" t="s">
        <v>15</v>
      </c>
    </row>
    <row r="24" spans="1:9" ht="51.75" customHeight="1">
      <c r="A24" s="8">
        <v>2</v>
      </c>
      <c r="B24" s="11" t="s">
        <v>27</v>
      </c>
      <c r="C24" s="8" t="s">
        <v>21</v>
      </c>
      <c r="D24" s="8" t="s">
        <v>12</v>
      </c>
      <c r="E24" s="9">
        <v>950</v>
      </c>
      <c r="F24" s="9">
        <v>950</v>
      </c>
      <c r="G24" s="9">
        <v>950</v>
      </c>
      <c r="H24" s="3">
        <f>SUM(E24:G24)</f>
        <v>2850</v>
      </c>
      <c r="I24" s="8" t="s">
        <v>29</v>
      </c>
    </row>
    <row r="25" spans="1:9" ht="15.75" hidden="1" customHeight="1">
      <c r="A25" s="8"/>
      <c r="B25" s="12"/>
      <c r="C25" s="8"/>
      <c r="D25" s="8"/>
      <c r="E25" s="9"/>
      <c r="F25" s="9"/>
      <c r="G25" s="9"/>
      <c r="H25" s="3"/>
      <c r="I25" s="8"/>
    </row>
    <row r="26" spans="1:9" ht="73.5" customHeight="1">
      <c r="A26" s="8"/>
      <c r="B26" s="13"/>
      <c r="C26" s="1" t="s">
        <v>22</v>
      </c>
      <c r="D26" s="1" t="s">
        <v>16</v>
      </c>
      <c r="E26" s="3">
        <v>1900</v>
      </c>
      <c r="F26" s="3">
        <v>1900</v>
      </c>
      <c r="G26" s="3">
        <v>1900</v>
      </c>
      <c r="H26" s="3">
        <f>SUM(E26:G26)</f>
        <v>5700</v>
      </c>
      <c r="I26" s="1" t="s">
        <v>23</v>
      </c>
    </row>
    <row r="27" spans="1:9" ht="61.5" customHeight="1">
      <c r="A27" s="8">
        <v>3</v>
      </c>
      <c r="B27" s="10" t="s">
        <v>24</v>
      </c>
      <c r="C27" s="8" t="s">
        <v>11</v>
      </c>
      <c r="D27" s="8" t="s">
        <v>12</v>
      </c>
      <c r="E27" s="9">
        <v>477</v>
      </c>
      <c r="F27" s="9">
        <v>477</v>
      </c>
      <c r="G27" s="9">
        <v>477</v>
      </c>
      <c r="H27" s="3">
        <f>SUM(E27:G27)</f>
        <v>1431</v>
      </c>
      <c r="I27" s="8" t="s">
        <v>28</v>
      </c>
    </row>
    <row r="28" spans="1:9" ht="15" hidden="1" customHeight="1">
      <c r="A28" s="8"/>
      <c r="B28" s="10"/>
      <c r="C28" s="8"/>
      <c r="D28" s="8"/>
      <c r="E28" s="9"/>
      <c r="F28" s="9"/>
      <c r="G28" s="9"/>
      <c r="H28" s="3"/>
      <c r="I28" s="8"/>
    </row>
    <row r="29" spans="1:9" ht="49.5" customHeight="1">
      <c r="A29" s="8"/>
      <c r="B29" s="10"/>
      <c r="C29" s="1" t="s">
        <v>13</v>
      </c>
      <c r="D29" s="1" t="s">
        <v>14</v>
      </c>
      <c r="E29" s="3">
        <v>69.8</v>
      </c>
      <c r="F29" s="3">
        <v>82</v>
      </c>
      <c r="G29" s="3">
        <v>92</v>
      </c>
      <c r="H29" s="3">
        <f>SUM(E29:G29)</f>
        <v>243.8</v>
      </c>
      <c r="I29" s="1" t="s">
        <v>15</v>
      </c>
    </row>
    <row r="30" spans="1:9" ht="1.5" hidden="1" customHeight="1">
      <c r="A30" s="8"/>
      <c r="B30" s="8"/>
      <c r="C30" s="8"/>
      <c r="D30" s="8"/>
      <c r="E30" s="9"/>
      <c r="F30" s="9"/>
      <c r="G30" s="9"/>
      <c r="H30" s="3"/>
      <c r="I30" s="8"/>
    </row>
    <row r="31" spans="1:9" ht="15" hidden="1">
      <c r="A31" s="8"/>
      <c r="B31" s="8"/>
      <c r="C31" s="8"/>
      <c r="D31" s="8"/>
      <c r="E31" s="9"/>
      <c r="F31" s="9"/>
      <c r="G31" s="9"/>
      <c r="H31" s="3"/>
      <c r="I31" s="8"/>
    </row>
    <row r="32" spans="1:9" ht="85.5" hidden="1" customHeight="1">
      <c r="A32" s="8"/>
      <c r="B32" s="8"/>
      <c r="C32" s="1"/>
      <c r="D32" s="1"/>
      <c r="E32" s="3"/>
      <c r="F32" s="3"/>
      <c r="G32" s="3"/>
      <c r="H32" s="3"/>
      <c r="I32" s="1"/>
    </row>
    <row r="33" spans="1:9" ht="15">
      <c r="A33" s="1"/>
      <c r="B33" s="1" t="s">
        <v>25</v>
      </c>
      <c r="C33" s="1"/>
      <c r="D33" s="1"/>
      <c r="E33" s="3">
        <f>SUM(E21:E32)</f>
        <v>3807.8</v>
      </c>
      <c r="F33" s="3">
        <f>SUM(F21:F32)</f>
        <v>3821</v>
      </c>
      <c r="G33" s="3">
        <f>SUM(G21:G32)</f>
        <v>3832</v>
      </c>
      <c r="H33" s="3">
        <f>SUM(E33:G33)</f>
        <v>11460.8</v>
      </c>
      <c r="I33" s="1"/>
    </row>
    <row r="34" spans="1:9" ht="15">
      <c r="A34" s="1"/>
      <c r="B34" s="8" t="s">
        <v>17</v>
      </c>
      <c r="C34" s="8"/>
      <c r="D34" s="8"/>
      <c r="E34" s="8"/>
      <c r="F34" s="8"/>
      <c r="G34" s="8"/>
      <c r="H34" s="8"/>
      <c r="I34" s="8"/>
    </row>
    <row r="35" spans="1:9" ht="30" hidden="1">
      <c r="A35" s="1"/>
      <c r="B35" s="4"/>
      <c r="C35" s="1" t="s">
        <v>18</v>
      </c>
      <c r="D35" s="1" t="s">
        <v>14</v>
      </c>
      <c r="E35" s="1"/>
      <c r="F35" s="1"/>
      <c r="G35" s="1"/>
      <c r="H35" s="1"/>
      <c r="I35" s="1"/>
    </row>
    <row r="36" spans="1:9" ht="30">
      <c r="A36" s="1"/>
      <c r="B36" s="4"/>
      <c r="C36" s="1" t="s">
        <v>19</v>
      </c>
      <c r="D36" s="1" t="s">
        <v>14</v>
      </c>
      <c r="E36" s="3">
        <f>SUM(E30,E27,E21,E18,E15)</f>
        <v>777</v>
      </c>
      <c r="F36" s="3">
        <f>SUM(F30,F27,F18,F15,F21)</f>
        <v>777</v>
      </c>
      <c r="G36" s="3">
        <f>SUM(G30,G27,G21,G18,G15)</f>
        <v>777</v>
      </c>
      <c r="H36" s="3">
        <f>SUM(E36:G36)</f>
        <v>2331</v>
      </c>
      <c r="I36" s="1"/>
    </row>
    <row r="37" spans="1:9" ht="45" customHeight="1">
      <c r="A37" s="1"/>
      <c r="B37" s="4"/>
      <c r="C37" s="1" t="s">
        <v>20</v>
      </c>
      <c r="D37" s="1" t="s">
        <v>14</v>
      </c>
      <c r="E37" s="3">
        <f>SUM(E32,E29,E26,E24,E23,E20,E17)</f>
        <v>3030.8</v>
      </c>
      <c r="F37" s="3">
        <f>SUM(F32,F29,F26,F24,F23)</f>
        <v>3044</v>
      </c>
      <c r="G37" s="3">
        <f>SUM(G32,G29,G26,G24,G23,G20,G17)</f>
        <v>3055</v>
      </c>
      <c r="H37" s="3">
        <f>SUM(E37:G37)</f>
        <v>9129.7999999999993</v>
      </c>
      <c r="I37" s="1"/>
    </row>
  </sheetData>
  <mergeCells count="55">
    <mergeCell ref="F30:F31"/>
    <mergeCell ref="G30:G31"/>
    <mergeCell ref="B34:I34"/>
    <mergeCell ref="I30:I31"/>
    <mergeCell ref="A30:A32"/>
    <mergeCell ref="B30:B32"/>
    <mergeCell ref="C30:C31"/>
    <mergeCell ref="D30:D31"/>
    <mergeCell ref="E30:E31"/>
    <mergeCell ref="A27:A29"/>
    <mergeCell ref="B27:B29"/>
    <mergeCell ref="C27:C28"/>
    <mergeCell ref="D27:D28"/>
    <mergeCell ref="E27:E28"/>
    <mergeCell ref="F24:F25"/>
    <mergeCell ref="G24:G25"/>
    <mergeCell ref="I24:I25"/>
    <mergeCell ref="F27:F28"/>
    <mergeCell ref="G27:G28"/>
    <mergeCell ref="I27:I28"/>
    <mergeCell ref="A24:A26"/>
    <mergeCell ref="B24:B26"/>
    <mergeCell ref="C24:C25"/>
    <mergeCell ref="D24:D25"/>
    <mergeCell ref="E24:E25"/>
    <mergeCell ref="F21:F22"/>
    <mergeCell ref="G21:G22"/>
    <mergeCell ref="I21:I22"/>
    <mergeCell ref="A21:A23"/>
    <mergeCell ref="B21:B23"/>
    <mergeCell ref="C21:C22"/>
    <mergeCell ref="D21:D22"/>
    <mergeCell ref="E21:E22"/>
    <mergeCell ref="E18:E19"/>
    <mergeCell ref="F18:F19"/>
    <mergeCell ref="G18:G19"/>
    <mergeCell ref="I18:I19"/>
    <mergeCell ref="A18:A20"/>
    <mergeCell ref="B18:B20"/>
    <mergeCell ref="C18:C19"/>
    <mergeCell ref="D18:D19"/>
    <mergeCell ref="F15:F16"/>
    <mergeCell ref="G15:G16"/>
    <mergeCell ref="I15:I16"/>
    <mergeCell ref="A15:A17"/>
    <mergeCell ref="B15:B17"/>
    <mergeCell ref="C15:C16"/>
    <mergeCell ref="D15:D16"/>
    <mergeCell ref="E15:E16"/>
    <mergeCell ref="I13:I14"/>
    <mergeCell ref="B13:B14"/>
    <mergeCell ref="C13:C14"/>
    <mergeCell ref="D13:D14"/>
    <mergeCell ref="H13:H14"/>
    <mergeCell ref="E13:G13"/>
  </mergeCells>
  <pageMargins left="0.70866141732283472" right="0.51181102362204722" top="0.35433070866141736" bottom="0.35433070866141736" header="0.31496062992125984" footer="0.11811023622047245"/>
  <pageSetup paperSize="9" scale="70" orientation="landscape" verticalDpi="0" r:id="rId1"/>
  <ignoredErrors>
    <ignoredError sqref="F36:F37" formula="1"/>
  </ignoredErrors>
  <legacyDrawing r:id="rId2"/>
  <oleObjects>
    <oleObject progId="Word.Document.12" shapeId="1026" r:id="rId3"/>
    <oleObject progId="Word.Document.12" shapeId="1027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apr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СамарцевСЮ</dc:creator>
  <cp:lastModifiedBy>СамарцевСЮ</cp:lastModifiedBy>
  <cp:lastPrinted>2013-06-19T03:57:17Z</cp:lastPrinted>
  <dcterms:created xsi:type="dcterms:W3CDTF">2012-08-07T10:29:40Z</dcterms:created>
  <dcterms:modified xsi:type="dcterms:W3CDTF">2013-06-19T03:58:28Z</dcterms:modified>
</cp:coreProperties>
</file>