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740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5" i="1"/>
  <c r="E15"/>
  <c r="E6"/>
  <c r="E7"/>
  <c r="E8"/>
  <c r="E9"/>
  <c r="E10"/>
  <c r="E11"/>
  <c r="E12"/>
  <c r="E13"/>
  <c r="E14"/>
  <c r="C16"/>
  <c r="D16"/>
  <c r="E16" l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<sst xmlns="http://schemas.openxmlformats.org/spreadsheetml/2006/main" count="30" uniqueCount="30">
  <si>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</si>
  <si>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тыс.руб</t>
  </si>
  <si>
    <t>Раздел БК</t>
  </si>
  <si>
    <t>% исполнения</t>
  </si>
  <si>
    <t>01</t>
  </si>
  <si>
    <t>Общегосударственные вопросы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</si>
  <si>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</si>
  <si>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</si>
  <si>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</si>
  <si>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</si>
  <si>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</si>
  <si>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</si>
  <si>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07</t>
  </si>
  <si>
    <t>Образование</t>
  </si>
  <si>
    <t>08</t>
  </si>
  <si>
    <t>Культура и кинематография</t>
  </si>
  <si>
    <t>10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</si>
  <si>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</si>
  <si>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</si>
  <si>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</si>
  <si>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</si>
  <si>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</si>
  <si>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</si>
  <si>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муниципального долга</t>
  </si>
  <si>
    <t>Итого расходов</t>
  </si>
  <si>
    <t>Межбюджетные трансферты общего характера бюджетам субъектов РФ и муниципальных образований</t>
  </si>
  <si>
    <t>Утвержденные бюджетные назначения с учетом изменений на 01.07.15г.</t>
  </si>
  <si>
    <t>Исполнено на 01.07.15г.</t>
  </si>
  <si>
    <t>Исполнение бюджета города Пушкино Пушкинского муниципального района по расходам за 1 полугодие 2015 года</t>
  </si>
  <si>
    <t>Приложение № 2                                                                 к Постановлению администрации                            Пушкинского муниципального района
от 23.07.2015г.  № 1769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</si>
</sst>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6" fillId="0" borderId="0" xfId="0" applyFont="1"/>
    <xf numFmtId="49" fontId="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164" fontId="2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 wrapText="1"/>
    </xf>
    <xf numFmtId="0" fontId="3" fillId="0" borderId="0" xfId="0" applyFont="1"/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E6" sqref="E6"/>
    </sheetView>
  </sheetViews>
  <sheetFormatPr defaultRowHeight="15"/>
  <cols>
    <col min="1" max="1" width="10.140625" style="3" customWidth="1"/>
    <col min="2" max="2" width="32.5703125" style="3" customWidth="1"/>
    <col min="3" max="3" width="20" style="3" customWidth="1"/>
    <col min="4" max="4" width="18.28515625" style="3" customWidth="1"/>
    <col min="5" max="5" width="16.7109375" style="3" customWidth="1"/>
    <col min="6" max="11" width="9.140625" style="3"/>
    <col min="12" max="12" width="23" style="3" customWidth="1"/>
    <col min="13" max="13" width="13.5703125" style="3" customWidth="1"/>
    <col min="14" max="14" width="20.7109375" style="3" customWidth="1"/>
    <col min="15" max="16384" width="9.140625" style="3"/>
  </cols>
  <sheetData>
    <row r="1" spans="1:6" ht="65.25" customHeight="1">
      <c r="C1" s="17" t="s">
        <v>29</v>
      </c>
      <c r="D1" s="17"/>
      <c r="E1" s="17"/>
    </row>
    <row r="2" spans="1:6" ht="42" customHeight="1">
      <c r="B2" s="21" t="s">
        <v>28</v>
      </c>
      <c r="C2" s="21"/>
      <c r="D2" s="21"/>
      <c r="E2" s="13"/>
      <c r="F2" s="13"/>
    </row>
    <row r="3" spans="1:6" ht="15.75" thickBot="1">
      <c r="A3" s="1"/>
      <c r="B3" s="1"/>
      <c r="C3" s="1"/>
      <c r="E3" s="2" t="s">
        <v>1</v>
      </c>
    </row>
    <row r="4" spans="1:6" ht="90.75" customHeight="1">
      <c r="A4" s="4" t="s">
        <v>2</v>
      </c>
      <c r="B4" s="5" t="s">
        <v>0</v>
      </c>
      <c r="C4" s="5" t="s">
        <v>26</v>
      </c>
      <c r="D4" s="5" t="s">
        <v>27</v>
      </c>
      <c r="E4" s="6" t="s">
        <v>3</v>
      </c>
    </row>
    <row r="5" spans="1:6" ht="30">
      <c r="A5" s="7" t="s">
        <v>4</v>
      </c>
      <c r="B5" s="8" t="s">
        <v>5</v>
      </c>
      <c r="C5" s="14">
        <v>34477.199999999997</v>
      </c>
      <c r="D5" s="15">
        <v>14266.1</v>
      </c>
      <c r="E5" s="9">
        <f>D5/C5*100</f>
        <v>41.3783601916629</v>
      </c>
    </row>
    <row r="6" spans="1:6" ht="49.5" customHeight="1">
      <c r="A6" s="7" t="s">
        <v>6</v>
      </c>
      <c r="B6" s="8" t="s">
        <v>7</v>
      </c>
      <c r="C6" s="14">
        <v>26706.3</v>
      </c>
      <c r="D6" s="15">
        <v>12405.8</v>
      </c>
      <c r="E6" s="9">
        <f t="shared" ref="E6:E14" si="0">D6/C6*100</f>
        <v>46.452709660267431</v>
      </c>
    </row>
    <row r="7" spans="1:6" ht="39.75" customHeight="1">
      <c r="A7" s="7" t="s">
        <v>8</v>
      </c>
      <c r="B7" s="8" t="s">
        <v>9</v>
      </c>
      <c r="C7" s="14">
        <v>138175</v>
      </c>
      <c r="D7" s="15">
        <v>11354.8</v>
      </c>
      <c r="E7" s="9">
        <f t="shared" si="0"/>
        <v>8.217694952053554</v>
      </c>
    </row>
    <row r="8" spans="1:6" ht="39" customHeight="1">
      <c r="A8" s="7" t="s">
        <v>10</v>
      </c>
      <c r="B8" s="8" t="s">
        <v>11</v>
      </c>
      <c r="C8" s="14">
        <v>654106.80000000005</v>
      </c>
      <c r="D8" s="15">
        <v>123493.6</v>
      </c>
      <c r="E8" s="9">
        <f t="shared" si="0"/>
        <v>18.879730343729801</v>
      </c>
    </row>
    <row r="9" spans="1:6" ht="31.5" customHeight="1">
      <c r="A9" s="7" t="s">
        <v>12</v>
      </c>
      <c r="B9" s="8" t="s">
        <v>13</v>
      </c>
      <c r="C9" s="14">
        <v>2484.1999999999998</v>
      </c>
      <c r="D9" s="15">
        <v>718.7</v>
      </c>
      <c r="E9" s="9">
        <f t="shared" si="0"/>
        <v>28.930842927300542</v>
      </c>
    </row>
    <row r="10" spans="1:6" ht="39" customHeight="1">
      <c r="A10" s="7" t="s">
        <v>14</v>
      </c>
      <c r="B10" s="8" t="s">
        <v>15</v>
      </c>
      <c r="C10" s="14">
        <v>52569.5</v>
      </c>
      <c r="D10" s="15">
        <v>21142</v>
      </c>
      <c r="E10" s="9">
        <f t="shared" si="0"/>
        <v>40.217236230133437</v>
      </c>
    </row>
    <row r="11" spans="1:6" ht="33.75" customHeight="1">
      <c r="A11" s="7" t="s">
        <v>16</v>
      </c>
      <c r="B11" s="8" t="s">
        <v>17</v>
      </c>
      <c r="C11" s="14">
        <v>2954.2</v>
      </c>
      <c r="D11" s="15">
        <v>918.5</v>
      </c>
      <c r="E11" s="9">
        <f t="shared" si="0"/>
        <v>31.091327601381085</v>
      </c>
    </row>
    <row r="12" spans="1:6" ht="33" customHeight="1">
      <c r="A12" s="7" t="s">
        <v>18</v>
      </c>
      <c r="B12" s="8" t="s">
        <v>19</v>
      </c>
      <c r="C12" s="14">
        <v>58324.9</v>
      </c>
      <c r="D12" s="15">
        <v>19937.7</v>
      </c>
      <c r="E12" s="9">
        <f t="shared" si="0"/>
        <v>34.183856294652884</v>
      </c>
    </row>
    <row r="13" spans="1:6" ht="38.25" customHeight="1">
      <c r="A13" s="7" t="s">
        <v>20</v>
      </c>
      <c r="B13" s="8" t="s">
        <v>21</v>
      </c>
      <c r="C13" s="14">
        <v>5253.3</v>
      </c>
      <c r="D13" s="15">
        <v>975.5</v>
      </c>
      <c r="E13" s="9">
        <f t="shared" si="0"/>
        <v>18.569280261930597</v>
      </c>
    </row>
    <row r="14" spans="1:6" ht="36" customHeight="1">
      <c r="A14" s="7" t="s">
        <v>22</v>
      </c>
      <c r="B14" s="8" t="s">
        <v>23</v>
      </c>
      <c r="C14" s="14">
        <v>11378.1</v>
      </c>
      <c r="D14" s="15">
        <v>5454.6</v>
      </c>
      <c r="E14" s="9">
        <f t="shared" si="0"/>
        <v>47.939462651936616</v>
      </c>
    </row>
    <row r="15" spans="1:6" ht="69.75" customHeight="1">
      <c r="A15" s="7">
        <v>14</v>
      </c>
      <c r="B15" s="11" t="s">
        <v>25</v>
      </c>
      <c r="C15" s="15">
        <v>41140</v>
      </c>
      <c r="D15" s="15">
        <v>40340</v>
      </c>
      <c r="E15" s="9">
        <f>D15/C15*100</f>
        <v>98.055420515313557</v>
      </c>
    </row>
    <row r="16" spans="1:6" ht="15.75" thickBot="1">
      <c r="A16" s="19" t="s">
        <v>24</v>
      </c>
      <c r="B16" s="20"/>
      <c r="C16" s="16">
        <f>SUM(C5:C15)</f>
        <v>1027569.5</v>
      </c>
      <c r="D16" s="16">
        <f>SUM(D5:D15)</f>
        <v>251007.30000000002</v>
      </c>
      <c r="E16" s="12">
        <f>D16/C16*100</f>
        <v>24.427282047588996</v>
      </c>
    </row>
    <row r="18" spans="1:2">
      <c r="A18" s="18"/>
      <c r="B18" s="18"/>
    </row>
    <row r="19" spans="1:2">
      <c r="A19" s="10"/>
      <c r="B19" s="10"/>
    </row>
    <row r="20" spans="1:2">
      <c r="A20" s="10"/>
      <c r="B20" s="10"/>
    </row>
  </sheetData>
  <mergeCells count="4">
    <mergeCell ref="C1:E1"/>
    <mergeCell ref="A18:B18"/>
    <mergeCell ref="A16:B16"/>
    <mergeCell ref="B2:D2"/>
  </mergeCells>
  <phoneticPr fontId="0" type="noConversion"/>
  <pageMargins left="0.70866141732283472" right="0.31496062992125984" top="0.74803149606299213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Сайганова</dc:creator>
  <cp:lastModifiedBy>User</cp:lastModifiedBy>
  <cp:lastPrinted>2015-05-14T09:40:26Z</cp:lastPrinted>
  <dcterms:created xsi:type="dcterms:W3CDTF">2014-04-24T07:34:31Z</dcterms:created>
  <dcterms:modified xsi:type="dcterms:W3CDTF">2015-07-27T13:20:00Z</dcterms:modified>
</cp:coreProperties>
</file>