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450" windowHeight="117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18" i="1"/>
  <c r="E18"/>
  <c r="C18"/>
  <c r="E6"/>
  <c r="E7"/>
  <c r="E8"/>
  <c r="E9"/>
  <c r="E10"/>
  <c r="E11"/>
  <c r="E12"/>
  <c r="E13"/>
  <c r="E14"/>
  <c r="E15"/>
  <c r="E16"/>
  <c r="E17"/>
  <c r="E5"/>
</calcChain>
</file>

<file path=xl/sharedStrings.xml><?xml version="1.0" encoding="utf-8"?>
<sst xmlns="http://schemas.openxmlformats.org/spreadsheetml/2006/main" count="35" uniqueCount="35">
  <si>
    <t>Наименование показателя</t>
  </si>
  <si>
    <t>тыс.руб</t>
  </si>
  <si>
    <t>Раздел БК</t>
  </si>
  <si>
    <t>% исполнения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</si>
  <si>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</si>
  <si>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</si>
  <si>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</si>
  <si>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</si>
  <si>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</si>
  <si>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</si>
  <si>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</si>
  <si>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</si>
  <si>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</si>
  <si>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</si>
  <si>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</si>
  <si>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природной среды</t>
  </si>
  <si>
    <t>07</t>
  </si>
  <si>
    <t>Образование</t>
  </si>
  <si>
    <t>08</t>
  </si>
  <si>
    <t>Культура и кинематография</t>
  </si>
  <si>
    <t>09</t>
  </si>
  <si>
    <t>Здравоохранение</t>
  </si>
  <si>
    <t>10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</si>
  <si>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</si>
  <si>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</si>
  <si>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</si>
  <si>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</si>
  <si>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</si>
  <si>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</si>
  <si>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муниципального долга</t>
  </si>
  <si>
    <t>Итого расходов</t>
  </si>
  <si>
    <t>Исполнение бюджета Пушкинского муниципального района по расходам   за  9 месяцев  2015 года</t>
  </si>
  <si>
    <t>Утвержденные бюджетные назначения с учетом изменений на 01.10.15 г.</t>
  </si>
  <si>
    <t>Исполнено на 01.10.15 г.</t>
  </si>
  <si>
    <t xml:space="preserve">Приложение № 2                                                                 к постановлению администрации                            Пушкинского муниципального района
от  20.10. 2015 г. № 2396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</si>
</sst>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5" fillId="0" borderId="0" xfId="0" applyFont="1"/>
    <xf numFmtId="0" fontId="4" fillId="0" borderId="0" xfId="0" applyFont="1" applyAlignment="1">
      <alignment vertical="center" wrapText="1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horizontal="right" vertical="top" wrapText="1"/>
    </xf>
    <xf numFmtId="0" fontId="2" fillId="0" borderId="0" xfId="0" applyFont="1"/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workbookViewId="0">
      <selection activeCell="C1" sqref="C1:E1"/>
    </sheetView>
  </sheetViews>
  <sheetFormatPr defaultRowHeight="15"/>
  <cols>
    <col min="1" max="1" width="10.140625" style="3" customWidth="1"/>
    <col min="2" max="2" width="32.5703125" style="3" customWidth="1"/>
    <col min="3" max="3" width="20" style="3" customWidth="1"/>
    <col min="4" max="4" width="18.28515625" style="3" customWidth="1"/>
    <col min="5" max="5" width="16.7109375" style="3" customWidth="1"/>
    <col min="6" max="11" width="9.140625" style="3"/>
    <col min="12" max="12" width="23" style="3" customWidth="1"/>
    <col min="13" max="13" width="13.5703125" style="3" customWidth="1"/>
    <col min="14" max="14" width="20.7109375" style="3" customWidth="1"/>
    <col min="15" max="16384" width="9.140625" style="3"/>
  </cols>
  <sheetData>
    <row r="1" spans="1:6" ht="65.25" customHeight="1">
      <c r="C1" s="21" t="s">
        <v>34</v>
      </c>
      <c r="D1" s="21"/>
      <c r="E1" s="21"/>
    </row>
    <row r="2" spans="1:6" ht="42" customHeight="1">
      <c r="B2" s="25" t="s">
        <v>31</v>
      </c>
      <c r="C2" s="25"/>
      <c r="D2" s="25"/>
      <c r="E2" s="10"/>
      <c r="F2" s="10"/>
    </row>
    <row r="3" spans="1:6" ht="15.75" thickBot="1">
      <c r="A3" s="1"/>
      <c r="B3" s="1"/>
      <c r="C3" s="1"/>
      <c r="E3" s="2" t="s">
        <v>1</v>
      </c>
    </row>
    <row r="4" spans="1:6" ht="90.75" customHeight="1">
      <c r="A4" s="4" t="s">
        <v>2</v>
      </c>
      <c r="B4" s="5" t="s">
        <v>0</v>
      </c>
      <c r="C4" s="5" t="s">
        <v>32</v>
      </c>
      <c r="D4" s="5" t="s">
        <v>33</v>
      </c>
      <c r="E4" s="6" t="s">
        <v>3</v>
      </c>
    </row>
    <row r="5" spans="1:6" ht="30">
      <c r="A5" s="7" t="s">
        <v>4</v>
      </c>
      <c r="B5" s="8" t="s">
        <v>5</v>
      </c>
      <c r="C5" s="13">
        <v>346052.9</v>
      </c>
      <c r="D5" s="14">
        <v>222950.2</v>
      </c>
      <c r="E5" s="15">
        <f>D5/C5*100</f>
        <v>64.426623790755684</v>
      </c>
    </row>
    <row r="6" spans="1:6" ht="33.75" customHeight="1">
      <c r="A6" s="7" t="s">
        <v>6</v>
      </c>
      <c r="B6" s="8" t="s">
        <v>7</v>
      </c>
      <c r="C6" s="13">
        <v>4</v>
      </c>
      <c r="D6" s="14">
        <v>0</v>
      </c>
      <c r="E6" s="15">
        <f t="shared" ref="E6:E17" si="0">D6/C6*100</f>
        <v>0</v>
      </c>
    </row>
    <row r="7" spans="1:6" ht="49.5" customHeight="1">
      <c r="A7" s="7" t="s">
        <v>8</v>
      </c>
      <c r="B7" s="8" t="s">
        <v>9</v>
      </c>
      <c r="C7" s="13">
        <v>18732</v>
      </c>
      <c r="D7" s="14">
        <v>11080</v>
      </c>
      <c r="E7" s="15">
        <f t="shared" si="0"/>
        <v>59.150117446081573</v>
      </c>
    </row>
    <row r="8" spans="1:6" ht="39.75" customHeight="1">
      <c r="A8" s="7" t="s">
        <v>10</v>
      </c>
      <c r="B8" s="8" t="s">
        <v>11</v>
      </c>
      <c r="C8" s="13">
        <v>199544.3</v>
      </c>
      <c r="D8" s="14">
        <v>93770.7</v>
      </c>
      <c r="E8" s="15">
        <f t="shared" si="0"/>
        <v>46.992422234060314</v>
      </c>
    </row>
    <row r="9" spans="1:6" ht="39" customHeight="1">
      <c r="A9" s="7" t="s">
        <v>12</v>
      </c>
      <c r="B9" s="8" t="s">
        <v>13</v>
      </c>
      <c r="C9" s="13">
        <v>129240.6</v>
      </c>
      <c r="D9" s="14">
        <v>21305.599999999999</v>
      </c>
      <c r="E9" s="15">
        <f t="shared" si="0"/>
        <v>16.485222136077979</v>
      </c>
    </row>
    <row r="10" spans="1:6" ht="49.5" customHeight="1">
      <c r="A10" s="7" t="s">
        <v>14</v>
      </c>
      <c r="B10" s="8" t="s">
        <v>15</v>
      </c>
      <c r="C10" s="13">
        <v>1220.2</v>
      </c>
      <c r="D10" s="14">
        <v>371.9</v>
      </c>
      <c r="E10" s="15">
        <f t="shared" si="0"/>
        <v>30.478610063923945</v>
      </c>
    </row>
    <row r="11" spans="1:6" ht="31.5" customHeight="1">
      <c r="A11" s="7" t="s">
        <v>16</v>
      </c>
      <c r="B11" s="8" t="s">
        <v>17</v>
      </c>
      <c r="C11" s="13">
        <v>2877162.1</v>
      </c>
      <c r="D11" s="14">
        <v>1761648.8</v>
      </c>
      <c r="E11" s="15">
        <f t="shared" si="0"/>
        <v>61.228694761410907</v>
      </c>
    </row>
    <row r="12" spans="1:6" ht="39" customHeight="1">
      <c r="A12" s="7" t="s">
        <v>18</v>
      </c>
      <c r="B12" s="8" t="s">
        <v>19</v>
      </c>
      <c r="C12" s="13">
        <v>105825.4</v>
      </c>
      <c r="D12" s="14">
        <v>70800.3</v>
      </c>
      <c r="E12" s="15">
        <f t="shared" si="0"/>
        <v>66.902936346094606</v>
      </c>
    </row>
    <row r="13" spans="1:6" ht="37.5" customHeight="1">
      <c r="A13" s="11" t="s">
        <v>20</v>
      </c>
      <c r="B13" s="12" t="s">
        <v>21</v>
      </c>
      <c r="C13" s="16">
        <v>50928.6</v>
      </c>
      <c r="D13" s="17">
        <v>33113.9</v>
      </c>
      <c r="E13" s="18">
        <f t="shared" si="0"/>
        <v>65.020244027913606</v>
      </c>
    </row>
    <row r="14" spans="1:6" ht="33.75" customHeight="1">
      <c r="A14" s="7" t="s">
        <v>22</v>
      </c>
      <c r="B14" s="8" t="s">
        <v>23</v>
      </c>
      <c r="C14" s="13">
        <v>128852.1</v>
      </c>
      <c r="D14" s="14">
        <v>93488</v>
      </c>
      <c r="E14" s="15">
        <f t="shared" si="0"/>
        <v>72.554502410127569</v>
      </c>
    </row>
    <row r="15" spans="1:6" ht="33" customHeight="1">
      <c r="A15" s="7" t="s">
        <v>24</v>
      </c>
      <c r="B15" s="8" t="s">
        <v>25</v>
      </c>
      <c r="C15" s="13">
        <v>206905.2</v>
      </c>
      <c r="D15" s="14">
        <v>95865.2</v>
      </c>
      <c r="E15" s="15">
        <f t="shared" si="0"/>
        <v>46.332909951030707</v>
      </c>
    </row>
    <row r="16" spans="1:6" ht="38.25" customHeight="1">
      <c r="A16" s="7" t="s">
        <v>26</v>
      </c>
      <c r="B16" s="8" t="s">
        <v>27</v>
      </c>
      <c r="C16" s="13">
        <v>5450.5</v>
      </c>
      <c r="D16" s="14">
        <v>2484.6</v>
      </c>
      <c r="E16" s="15">
        <f t="shared" si="0"/>
        <v>45.584808733143745</v>
      </c>
    </row>
    <row r="17" spans="1:5" ht="36" customHeight="1">
      <c r="A17" s="7" t="s">
        <v>28</v>
      </c>
      <c r="B17" s="8" t="s">
        <v>29</v>
      </c>
      <c r="C17" s="13">
        <v>129075</v>
      </c>
      <c r="D17" s="14">
        <v>75675.399999999994</v>
      </c>
      <c r="E17" s="15">
        <f t="shared" si="0"/>
        <v>58.629014139066427</v>
      </c>
    </row>
    <row r="18" spans="1:5" ht="35.25" customHeight="1" thickBot="1">
      <c r="A18" s="23" t="s">
        <v>30</v>
      </c>
      <c r="B18" s="24"/>
      <c r="C18" s="19">
        <f>SUM(C5:C17)</f>
        <v>4198992.9000000004</v>
      </c>
      <c r="D18" s="19">
        <f>SUM(D5:D17)</f>
        <v>2482554.6</v>
      </c>
      <c r="E18" s="20">
        <f>D18/C18*100</f>
        <v>59.122619616718083</v>
      </c>
    </row>
    <row r="20" spans="1:5">
      <c r="A20" s="22"/>
      <c r="B20" s="22"/>
    </row>
    <row r="21" spans="1:5">
      <c r="A21" s="9"/>
      <c r="B21" s="9"/>
    </row>
    <row r="22" spans="1:5">
      <c r="A22" s="9"/>
      <c r="B22" s="9"/>
    </row>
  </sheetData>
  <mergeCells count="4">
    <mergeCell ref="C1:E1"/>
    <mergeCell ref="A20:B20"/>
    <mergeCell ref="A18:B18"/>
    <mergeCell ref="B2:D2"/>
  </mergeCells>
  <phoneticPr fontId="0" type="noConversion"/>
  <pageMargins left="0.70866141732283472" right="0.31496062992125984" top="0.74803149606299213" bottom="0.55118110236220474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MultiDVD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Сайганова</dc:creator>
  <cp:lastModifiedBy>Пользователь</cp:lastModifiedBy>
  <cp:lastPrinted>2015-10-20T12:02:43Z</cp:lastPrinted>
  <dcterms:created xsi:type="dcterms:W3CDTF">2014-04-24T07:34:31Z</dcterms:created>
  <dcterms:modified xsi:type="dcterms:W3CDTF">2015-10-22T10:04:54Z</dcterms:modified>
</cp:coreProperties>
</file>