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5195" windowHeight="11250"/>
  </bookViews>
  <sheets>
    <sheet name="приложение №2" sheetId="3" r:id="rId1"/>
  </sheets>
  <calcPr calcId="125725"/>
</workbook>
</file>

<file path=xl/calcChain.xml><?xml version="1.0" encoding="utf-8"?>
<calcChain xmlns="http://schemas.openxmlformats.org/spreadsheetml/2006/main">
  <c r="D22" i="3"/>
  <c r="E22" s="1"/>
  <c r="E21"/>
  <c r="E20"/>
  <c r="E19"/>
  <c r="E18"/>
  <c r="E17"/>
  <c r="E16"/>
  <c r="E14"/>
  <c r="E13"/>
</calcChain>
</file>

<file path=xl/sharedStrings.xml><?xml version="1.0" encoding="utf-8"?>
<sst xmlns="http://schemas.openxmlformats.org/spreadsheetml/2006/main" count="33" uniqueCount="33">
  <si>
    <t>Наименование показателя</t>
  </si>
  <si>
    <t>% исполнения</t>
  </si>
  <si>
    <t>Пушкинского муниципального района</t>
  </si>
  <si>
    <t>"Об утверждении отчета об исполнении</t>
  </si>
  <si>
    <t>бюджета Пушкинского муниципального</t>
  </si>
  <si>
    <t>тыс. руб.</t>
  </si>
  <si>
    <t>КГР</t>
  </si>
  <si>
    <t>Уточненный план</t>
  </si>
  <si>
    <t>Исполнено</t>
  </si>
  <si>
    <t>Администрация Пушкинского муниципального района</t>
  </si>
  <si>
    <t>700</t>
  </si>
  <si>
    <t>721</t>
  </si>
  <si>
    <t>722</t>
  </si>
  <si>
    <t>Управление по культуре, делам молодежи, физической культуре, спорту и туризму администрации Пушкинского муниципального района</t>
  </si>
  <si>
    <t>723</t>
  </si>
  <si>
    <t>725</t>
  </si>
  <si>
    <t>Итого</t>
  </si>
  <si>
    <t>Управление образования администрации Пушкинского муниципального района</t>
  </si>
  <si>
    <t>Управление здравоохранения администрации Пушкинского муниципального района</t>
  </si>
  <si>
    <t>Комитет по финансовой и налоговой политике администрации Пушкинского муниципального района</t>
  </si>
  <si>
    <t>726</t>
  </si>
  <si>
    <t>Избирательная компания Пушкинского муниципального района</t>
  </si>
  <si>
    <t>Счетная палата  Пушкинского муниципального района</t>
  </si>
  <si>
    <t>727</t>
  </si>
  <si>
    <t>Совет депутатов Муниципального образования "Пушкинский муниципальный район Московской области"</t>
  </si>
  <si>
    <t>728</t>
  </si>
  <si>
    <t xml:space="preserve">Приложение № 2  </t>
  </si>
  <si>
    <t>к решению Совета депутатов</t>
  </si>
  <si>
    <t>Ведомственная структура расходов бюджета Пушкинского муниципального района за 2015 год</t>
  </si>
  <si>
    <t>района за 2015 год"</t>
  </si>
  <si>
    <t>730</t>
  </si>
  <si>
    <t>Управление строительства, архитектуры и градостроительного регулирования  администрации Пушкинского муниципального района</t>
  </si>
  <si>
    <t>от 25.05.2016  2016 г.  №183/27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</si>
</sst>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name val="Arial Cyr"/>
      <charset val="204"/>
    </font>
    <font>
      <sz val="8"/>
      <name val="Arial Cyr"/>
      <charset val="204"/>
    </font>
    <font>
      <b/>
      <i/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2">
    <xf numFmtId="0" fontId="0" fillId="0" borderId="0"/>
    <xf numFmtId="0" fontId="3" fillId="0" borderId="0"/>
  </cellStyleXfs>
  <cellXfs count="38">
    <xf numFmtId="0" fontId="0" fillId="0" borderId="0" xfId="0"/>
    <xf numFmtId="49" fontId="4" fillId="2" borderId="1" xfId="0" applyNumberFormat="1" applyFont="1" applyFill="1" applyBorder="1" applyAlignment="1" applyProtection="1">
      <alignment horizontal="left" vertical="top" wrapText="1"/>
      <protection locked="0" hidden="1"/>
    </xf>
    <xf numFmtId="49" fontId="4" fillId="2" borderId="2" xfId="0" applyNumberFormat="1" applyFont="1" applyFill="1" applyBorder="1" applyAlignment="1" applyProtection="1">
      <alignment horizontal="left" vertical="top" wrapText="1"/>
      <protection locked="0" hidden="1"/>
    </xf>
    <xf numFmtId="0" fontId="4" fillId="0" borderId="0" xfId="0" applyFont="1"/>
    <xf numFmtId="49" fontId="4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4" fillId="2" borderId="3" xfId="0" applyNumberFormat="1" applyFont="1" applyFill="1" applyBorder="1" applyAlignment="1" applyProtection="1">
      <alignment horizontal="center" vertical="center" wrapText="1"/>
      <protection locked="0" hidden="1"/>
    </xf>
    <xf numFmtId="0" fontId="5" fillId="2" borderId="4" xfId="0" applyNumberFormat="1" applyFont="1" applyFill="1" applyBorder="1" applyAlignment="1" applyProtection="1">
      <alignment horizontal="center" vertical="center" wrapText="1"/>
      <protection locked="0" hidden="1"/>
    </xf>
    <xf numFmtId="0" fontId="6" fillId="0" borderId="0" xfId="0" applyNumberFormat="1" applyFont="1" applyFill="1" applyBorder="1" applyAlignment="1" applyProtection="1">
      <alignment horizontal="left" wrapText="1"/>
      <protection locked="0" hidden="1"/>
    </xf>
    <xf numFmtId="164" fontId="6" fillId="0" borderId="0" xfId="0" applyNumberFormat="1" applyFont="1" applyFill="1" applyBorder="1" applyAlignment="1" applyProtection="1">
      <alignment horizontal="right" vertical="top" wrapText="1"/>
      <protection locked="0" hidden="1"/>
    </xf>
    <xf numFmtId="0" fontId="0" fillId="0" borderId="0" xfId="0" applyFont="1"/>
    <xf numFmtId="0" fontId="5" fillId="2" borderId="4" xfId="0" applyNumberFormat="1" applyFont="1" applyFill="1" applyBorder="1" applyAlignment="1" applyProtection="1">
      <alignment horizontal="left" wrapText="1"/>
      <protection locked="0" hidden="1"/>
    </xf>
    <xf numFmtId="0" fontId="5" fillId="2" borderId="5" xfId="0" applyNumberFormat="1" applyFont="1" applyFill="1" applyBorder="1" applyAlignment="1" applyProtection="1">
      <alignment horizontal="center" vertical="center" wrapText="1"/>
      <protection locked="0" hidden="1"/>
    </xf>
    <xf numFmtId="164" fontId="5" fillId="2" borderId="5" xfId="0" applyNumberFormat="1" applyFont="1" applyFill="1" applyBorder="1" applyAlignment="1" applyProtection="1">
      <alignment horizontal="center" vertical="center" wrapText="1"/>
      <protection locked="0" hidden="1"/>
    </xf>
    <xf numFmtId="0" fontId="5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left" vertical="top" wrapText="1"/>
      <protection locked="0" hidden="1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5" fillId="2" borderId="4" xfId="0" applyNumberFormat="1" applyFont="1" applyFill="1" applyBorder="1" applyAlignment="1" applyProtection="1">
      <alignment horizontal="center" vertical="center" wrapText="1"/>
      <protection locked="0" hidden="1"/>
    </xf>
    <xf numFmtId="0" fontId="5" fillId="0" borderId="0" xfId="0" applyFont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0" xfId="0" applyFont="1" applyAlignment="1">
      <alignment horizontal="right"/>
    </xf>
    <xf numFmtId="164" fontId="0" fillId="0" borderId="0" xfId="0" applyNumberFormat="1" applyFont="1" applyAlignment="1">
      <alignment horizontal="center" vertical="center"/>
    </xf>
    <xf numFmtId="164" fontId="4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164" fontId="7" fillId="0" borderId="6" xfId="0" applyNumberFormat="1" applyFont="1" applyBorder="1" applyAlignment="1">
      <alignment horizontal="center" vertical="center"/>
    </xf>
    <xf numFmtId="164" fontId="5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164" fontId="8" fillId="0" borderId="6" xfId="0" applyNumberFormat="1" applyFont="1" applyBorder="1" applyAlignment="1">
      <alignment horizontal="center" vertical="center"/>
    </xf>
    <xf numFmtId="49" fontId="4" fillId="0" borderId="4" xfId="0" applyNumberFormat="1" applyFont="1" applyFill="1" applyBorder="1" applyAlignment="1" applyProtection="1">
      <alignment horizontal="center" vertical="center" wrapText="1"/>
      <protection locked="0" hidden="1"/>
    </xf>
    <xf numFmtId="49" fontId="4" fillId="0" borderId="3" xfId="0" applyNumberFormat="1" applyFont="1" applyFill="1" applyBorder="1" applyAlignment="1" applyProtection="1">
      <alignment horizontal="left" vertical="top" wrapText="1"/>
      <protection locked="0" hidden="1"/>
    </xf>
    <xf numFmtId="49" fontId="4" fillId="0" borderId="6" xfId="0" applyNumberFormat="1" applyFont="1" applyFill="1" applyBorder="1" applyAlignment="1" applyProtection="1">
      <alignment horizontal="left" vertical="top" wrapText="1"/>
      <protection locked="0" hidden="1"/>
    </xf>
    <xf numFmtId="0" fontId="0" fillId="0" borderId="0" xfId="0" applyAlignment="1">
      <alignment horizontal="right" vertical="center"/>
    </xf>
    <xf numFmtId="0" fontId="0" fillId="0" borderId="0" xfId="0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0" fontId="2" fillId="0" borderId="0" xfId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49" fontId="5" fillId="2" borderId="7" xfId="0" applyNumberFormat="1" applyFont="1" applyFill="1" applyBorder="1" applyAlignment="1" applyProtection="1">
      <alignment horizontal="center" vertical="center" wrapText="1"/>
      <protection locked="0" hidden="1"/>
    </xf>
    <xf numFmtId="0" fontId="5" fillId="2" borderId="4" xfId="0" applyNumberFormat="1" applyFont="1" applyFill="1" applyBorder="1" applyAlignment="1" applyProtection="1">
      <alignment horizontal="center" vertical="center" wrapText="1"/>
      <protection locked="0" hidden="1"/>
    </xf>
  </cellXfs>
  <cellStyles count="2">
    <cellStyle name="Обычный" xfId="0" builtinId="0"/>
    <cellStyle name="Обычный_Сводная бюджетная роспись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6"/>
  <sheetViews>
    <sheetView tabSelected="1" workbookViewId="0">
      <selection activeCell="H7" sqref="H7"/>
    </sheetView>
  </sheetViews>
  <sheetFormatPr defaultRowHeight="13.5" customHeight="1"/>
  <cols>
    <col min="1" max="1" width="26.28515625" style="9" customWidth="1"/>
    <col min="2" max="2" width="10" style="17" customWidth="1"/>
    <col min="3" max="3" width="16.28515625" style="17" customWidth="1"/>
    <col min="4" max="4" width="18.7109375" style="17" customWidth="1"/>
    <col min="5" max="5" width="14.5703125" style="17" customWidth="1"/>
  </cols>
  <sheetData>
    <row r="1" spans="1:5" ht="16.5" customHeight="1">
      <c r="A1" s="3"/>
      <c r="B1" s="16"/>
      <c r="C1" s="15"/>
      <c r="E1" s="31" t="s">
        <v>26</v>
      </c>
    </row>
    <row r="2" spans="1:5" ht="13.5" customHeight="1">
      <c r="A2" s="3"/>
      <c r="B2" s="16"/>
      <c r="C2" s="15"/>
      <c r="E2" s="31" t="s">
        <v>27</v>
      </c>
    </row>
    <row r="3" spans="1:5" ht="15.75" customHeight="1">
      <c r="A3" s="3"/>
      <c r="B3" s="16"/>
      <c r="C3" s="15"/>
      <c r="E3" s="31" t="s">
        <v>2</v>
      </c>
    </row>
    <row r="4" spans="1:5" ht="13.5" customHeight="1">
      <c r="A4" s="3"/>
      <c r="B4" s="16"/>
      <c r="C4" s="15"/>
      <c r="E4" s="32" t="s">
        <v>3</v>
      </c>
    </row>
    <row r="5" spans="1:5" ht="13.5" customHeight="1">
      <c r="A5" s="3"/>
      <c r="B5" s="16"/>
      <c r="C5" s="15"/>
      <c r="E5" s="32" t="s">
        <v>4</v>
      </c>
    </row>
    <row r="6" spans="1:5" ht="13.5" customHeight="1">
      <c r="A6" s="3"/>
      <c r="B6" s="16"/>
      <c r="C6" s="15"/>
      <c r="E6" s="31" t="s">
        <v>29</v>
      </c>
    </row>
    <row r="7" spans="1:5" ht="13.5" customHeight="1">
      <c r="A7" s="3"/>
      <c r="B7" s="16"/>
      <c r="C7" s="15"/>
      <c r="E7" s="33" t="s">
        <v>32</v>
      </c>
    </row>
    <row r="8" spans="1:5" ht="13.5" customHeight="1">
      <c r="A8" s="3"/>
      <c r="B8" s="16"/>
      <c r="C8" s="15"/>
    </row>
    <row r="9" spans="1:5" ht="7.5" customHeight="1">
      <c r="A9" s="3"/>
      <c r="B9" s="16"/>
      <c r="C9" s="18"/>
      <c r="D9" s="16"/>
      <c r="E9" s="16"/>
    </row>
    <row r="10" spans="1:5" ht="39" customHeight="1">
      <c r="A10" s="34" t="s">
        <v>28</v>
      </c>
      <c r="B10" s="34"/>
      <c r="C10" s="35"/>
      <c r="D10" s="35"/>
      <c r="E10" s="35"/>
    </row>
    <row r="11" spans="1:5" ht="24.75" customHeight="1">
      <c r="A11" s="10"/>
      <c r="B11" s="6"/>
      <c r="C11" s="19"/>
      <c r="D11" s="20"/>
      <c r="E11" s="22" t="s">
        <v>5</v>
      </c>
    </row>
    <row r="12" spans="1:5" ht="33.75" customHeight="1">
      <c r="A12" s="11" t="s">
        <v>0</v>
      </c>
      <c r="B12" s="11" t="s">
        <v>6</v>
      </c>
      <c r="C12" s="12" t="s">
        <v>7</v>
      </c>
      <c r="D12" s="13" t="s">
        <v>8</v>
      </c>
      <c r="E12" s="13" t="s">
        <v>1</v>
      </c>
    </row>
    <row r="13" spans="1:5" ht="28.5" customHeight="1">
      <c r="A13" s="1" t="s">
        <v>9</v>
      </c>
      <c r="B13" s="4" t="s">
        <v>10</v>
      </c>
      <c r="C13" s="24">
        <v>918433.3</v>
      </c>
      <c r="D13" s="25">
        <v>797528.3</v>
      </c>
      <c r="E13" s="25">
        <f>D13*100/C13</f>
        <v>86.835734287944476</v>
      </c>
    </row>
    <row r="14" spans="1:5" ht="39.75" customHeight="1">
      <c r="A14" s="1" t="s">
        <v>17</v>
      </c>
      <c r="B14" s="4" t="s">
        <v>11</v>
      </c>
      <c r="C14" s="24">
        <v>2546545.7999999998</v>
      </c>
      <c r="D14" s="25">
        <v>2302226.4</v>
      </c>
      <c r="E14" s="25">
        <f t="shared" ref="E14:E22" si="0">D14*100/C14</f>
        <v>90.405850937375646</v>
      </c>
    </row>
    <row r="15" spans="1:5" ht="69" hidden="1" customHeight="1">
      <c r="A15" s="1" t="s">
        <v>18</v>
      </c>
      <c r="B15" s="4" t="s">
        <v>12</v>
      </c>
      <c r="C15" s="24">
        <v>0</v>
      </c>
      <c r="D15" s="25">
        <v>0</v>
      </c>
      <c r="E15" s="25"/>
    </row>
    <row r="16" spans="1:5" ht="75.75" customHeight="1">
      <c r="A16" s="1" t="s">
        <v>13</v>
      </c>
      <c r="B16" s="4" t="s">
        <v>14</v>
      </c>
      <c r="C16" s="24">
        <v>190526.7</v>
      </c>
      <c r="D16" s="25">
        <v>170468.3</v>
      </c>
      <c r="E16" s="25">
        <f t="shared" si="0"/>
        <v>89.472131727469161</v>
      </c>
    </row>
    <row r="17" spans="1:7" ht="53.25" customHeight="1">
      <c r="A17" s="1" t="s">
        <v>19</v>
      </c>
      <c r="B17" s="4" t="s">
        <v>15</v>
      </c>
      <c r="C17" s="24">
        <v>40917.699999999997</v>
      </c>
      <c r="D17" s="25">
        <v>38936</v>
      </c>
      <c r="E17" s="25">
        <f t="shared" si="0"/>
        <v>95.156863655581816</v>
      </c>
    </row>
    <row r="18" spans="1:7" ht="45" customHeight="1">
      <c r="A18" s="2" t="s">
        <v>21</v>
      </c>
      <c r="B18" s="5" t="s">
        <v>20</v>
      </c>
      <c r="C18" s="24">
        <v>2780.8</v>
      </c>
      <c r="D18" s="25">
        <v>2780.8</v>
      </c>
      <c r="E18" s="25">
        <f t="shared" si="0"/>
        <v>100</v>
      </c>
    </row>
    <row r="19" spans="1:7" ht="42.75" customHeight="1">
      <c r="A19" s="14" t="s">
        <v>22</v>
      </c>
      <c r="B19" s="21" t="s">
        <v>23</v>
      </c>
      <c r="C19" s="24">
        <v>4895.2</v>
      </c>
      <c r="D19" s="25">
        <v>4782.3999999999996</v>
      </c>
      <c r="E19" s="25">
        <f t="shared" si="0"/>
        <v>97.695701912077126</v>
      </c>
      <c r="F19" s="7"/>
      <c r="G19" s="8"/>
    </row>
    <row r="20" spans="1:7" ht="66" customHeight="1">
      <c r="A20" s="29" t="s">
        <v>24</v>
      </c>
      <c r="B20" s="21" t="s">
        <v>25</v>
      </c>
      <c r="C20" s="24">
        <v>3843.6</v>
      </c>
      <c r="D20" s="25">
        <v>3843.6</v>
      </c>
      <c r="E20" s="25">
        <f t="shared" si="0"/>
        <v>100</v>
      </c>
    </row>
    <row r="21" spans="1:7" ht="82.5" customHeight="1">
      <c r="A21" s="30" t="s">
        <v>31</v>
      </c>
      <c r="B21" s="28" t="s">
        <v>30</v>
      </c>
      <c r="C21" s="24">
        <v>625730.30000000005</v>
      </c>
      <c r="D21" s="25">
        <v>464546.1</v>
      </c>
      <c r="E21" s="25">
        <f t="shared" si="0"/>
        <v>74.240627311798704</v>
      </c>
    </row>
    <row r="22" spans="1:7" ht="16.5" customHeight="1">
      <c r="A22" s="36" t="s">
        <v>16</v>
      </c>
      <c r="B22" s="37"/>
      <c r="C22" s="26">
        <v>4333673.4000000004</v>
      </c>
      <c r="D22" s="27">
        <f>D13+D14+D15+D16+D17+D18+D19+D20+D21</f>
        <v>3785111.9</v>
      </c>
      <c r="E22" s="27">
        <f t="shared" si="0"/>
        <v>87.341881831704242</v>
      </c>
    </row>
    <row r="23" spans="1:7" ht="13.5" customHeight="1">
      <c r="C23" s="23"/>
      <c r="D23" s="23"/>
    </row>
    <row r="25" spans="1:7" ht="13.5" customHeight="1">
      <c r="C25" s="23"/>
      <c r="D25" s="23"/>
    </row>
    <row r="26" spans="1:7" ht="13.5" customHeight="1">
      <c r="D26" s="23"/>
    </row>
  </sheetData>
  <mergeCells count="2">
    <mergeCell ref="A10:E10"/>
    <mergeCell ref="A22:B22"/>
  </mergeCells>
  <phoneticPr fontId="1" type="noConversion"/>
  <printOptions horizontalCentered="1"/>
  <pageMargins left="1.1417322834645669" right="0.74803149606299213" top="0.98425196850393704" bottom="0.98425196850393704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>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СитниковаМВ</cp:lastModifiedBy>
  <cp:lastPrinted>2016-05-05T08:22:53Z</cp:lastPrinted>
  <dcterms:created xsi:type="dcterms:W3CDTF">2010-07-21T04:51:45Z</dcterms:created>
  <dcterms:modified xsi:type="dcterms:W3CDTF">2016-05-30T05:37:58Z</dcterms:modified>
</cp:coreProperties>
</file>