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7400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6" i="1"/>
  <c r="E16"/>
  <c r="E7"/>
  <c r="E8"/>
  <c r="E9"/>
  <c r="E10"/>
  <c r="E11"/>
  <c r="E12"/>
  <c r="E13"/>
  <c r="E14"/>
  <c r="E15"/>
  <c r="C17"/>
  <c r="D17"/>
  <c r="E17" l="1"/>
</calcChain>
</file>

<file path=xl/sharedStrings.xml><?xml version="1.0" encoding="utf-8"?>
<sst xmlns="http://schemas.openxmlformats.org/spreadsheetml/2006/main" count="31" uniqueCount="31">
  <si>
    <t>Наименование показателя</t>
  </si>
  <si>
    <t>тыс.руб</t>
  </si>
  <si>
    <t>Раздел БК</t>
  </si>
  <si>
    <t>% исполнения</t>
  </si>
  <si>
    <t>01</t>
  </si>
  <si>
    <t>Общегосударственные вопросы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</si>
  <si>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</si>
  <si>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</si>
  <si>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</si>
  <si>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</si>
  <si>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</si>
  <si>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</si>
  <si>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07</t>
  </si>
  <si>
    <t>Образование</t>
  </si>
  <si>
    <t>08</t>
  </si>
  <si>
    <t>Культура и кинематография</t>
  </si>
  <si>
    <t>10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</si>
  <si>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</si>
  <si>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</si>
  <si>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</si>
  <si>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</si>
  <si>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</si>
  <si>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</si>
  <si>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муниципального долга</t>
  </si>
  <si>
    <t>Итого расходов</t>
  </si>
  <si>
    <t>Межбюджетные трансферты общего характера бюджетам субъектов РФ и муниципальных образований</t>
  </si>
  <si>
    <t xml:space="preserve">Приложение № 2                                                                
 к постановлению администрации                          
  Пушкинского муниципального района
 </t>
  </si>
  <si>
    <t>Утвержденные бюджетные назначения с учетом изменений на 01.07.16г.</t>
  </si>
  <si>
    <t>Исполнено на 01.07.16г.</t>
  </si>
  <si>
    <t>Исполнение бюджета города Пушкино Пушкинского муниципального района по расходам за 1 полугодие  2016 года</t>
  </si>
  <si>
    <t xml:space="preserve">                                            от       26.09. 2016г. № 2683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</si>
</sst>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Protection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6" fillId="0" borderId="0" xfId="0" applyFont="1"/>
    <xf numFmtId="49" fontId="2" fillId="0" borderId="1" xfId="1" applyNumberFormat="1" applyFont="1" applyFill="1" applyBorder="1" applyAlignment="1" applyProtection="1">
      <alignment horizontal="left" vertical="center" wrapText="1"/>
      <protection locked="0" hidden="1"/>
    </xf>
    <xf numFmtId="164" fontId="2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tabSelected="1" workbookViewId="0">
      <selection activeCell="C2" sqref="C2:E2"/>
    </sheetView>
  </sheetViews>
  <sheetFormatPr defaultRowHeight="15"/>
  <cols>
    <col min="1" max="1" width="10.140625" style="3" customWidth="1"/>
    <col min="2" max="2" width="35.7109375" style="3" customWidth="1"/>
    <col min="3" max="3" width="20" style="3" customWidth="1"/>
    <col min="4" max="4" width="18.28515625" style="3" customWidth="1"/>
    <col min="5" max="5" width="16.7109375" style="3" customWidth="1"/>
    <col min="6" max="11" width="9.140625" style="3"/>
    <col min="12" max="12" width="23" style="3" customWidth="1"/>
    <col min="13" max="13" width="13.5703125" style="3" customWidth="1"/>
    <col min="14" max="14" width="20.7109375" style="3" customWidth="1"/>
    <col min="15" max="16384" width="9.140625" style="3"/>
  </cols>
  <sheetData>
    <row r="1" spans="1:9" ht="49.5" customHeight="1">
      <c r="B1" s="24" t="s">
        <v>26</v>
      </c>
      <c r="C1" s="24"/>
      <c r="D1" s="24"/>
      <c r="E1" s="24"/>
    </row>
    <row r="2" spans="1:9" s="18" customFormat="1" ht="18.75" customHeight="1">
      <c r="B2" s="17"/>
      <c r="C2" s="25" t="s">
        <v>30</v>
      </c>
      <c r="D2" s="25"/>
      <c r="E2" s="25"/>
    </row>
    <row r="3" spans="1:9" ht="51.75" customHeight="1">
      <c r="B3" s="23" t="s">
        <v>29</v>
      </c>
      <c r="C3" s="23"/>
      <c r="D3" s="23"/>
      <c r="E3" s="13"/>
      <c r="F3" s="13"/>
      <c r="I3" s="19"/>
    </row>
    <row r="4" spans="1:9" ht="15.75" thickBot="1">
      <c r="A4" s="1"/>
      <c r="B4" s="1"/>
      <c r="C4" s="1"/>
      <c r="E4" s="2" t="s">
        <v>1</v>
      </c>
    </row>
    <row r="5" spans="1:9" ht="90.75" customHeight="1">
      <c r="A5" s="4" t="s">
        <v>2</v>
      </c>
      <c r="B5" s="5" t="s">
        <v>0</v>
      </c>
      <c r="C5" s="5" t="s">
        <v>27</v>
      </c>
      <c r="D5" s="5" t="s">
        <v>28</v>
      </c>
      <c r="E5" s="6" t="s">
        <v>3</v>
      </c>
      <c r="G5" s="18"/>
    </row>
    <row r="6" spans="1:9" ht="30">
      <c r="A6" s="7" t="s">
        <v>4</v>
      </c>
      <c r="B6" s="8" t="s">
        <v>5</v>
      </c>
      <c r="C6" s="14">
        <v>25648.53</v>
      </c>
      <c r="D6" s="15">
        <v>6655.37</v>
      </c>
      <c r="E6" s="9">
        <f>D6/C6*100</f>
        <v>25.948348696786912</v>
      </c>
      <c r="G6" s="18"/>
    </row>
    <row r="7" spans="1:9" ht="49.5" customHeight="1">
      <c r="A7" s="7" t="s">
        <v>6</v>
      </c>
      <c r="B7" s="8" t="s">
        <v>7</v>
      </c>
      <c r="C7" s="14">
        <v>29726.400000000001</v>
      </c>
      <c r="D7" s="15">
        <v>12249.35</v>
      </c>
      <c r="E7" s="9">
        <f t="shared" ref="E7:E15" si="0">D7/C7*100</f>
        <v>41.206974272027558</v>
      </c>
      <c r="G7" s="18"/>
    </row>
    <row r="8" spans="1:9" ht="39.75" customHeight="1">
      <c r="A8" s="7" t="s">
        <v>8</v>
      </c>
      <c r="B8" s="8" t="s">
        <v>9</v>
      </c>
      <c r="C8" s="14">
        <v>223768.21</v>
      </c>
      <c r="D8" s="15">
        <v>20374.46</v>
      </c>
      <c r="E8" s="9">
        <f t="shared" si="0"/>
        <v>9.105162882609644</v>
      </c>
    </row>
    <row r="9" spans="1:9" ht="39" customHeight="1">
      <c r="A9" s="7" t="s">
        <v>10</v>
      </c>
      <c r="B9" s="8" t="s">
        <v>11</v>
      </c>
      <c r="C9" s="14">
        <v>302052.33</v>
      </c>
      <c r="D9" s="15">
        <v>78531.850000000006</v>
      </c>
      <c r="E9" s="9">
        <f t="shared" si="0"/>
        <v>25.99941870999638</v>
      </c>
    </row>
    <row r="10" spans="1:9" ht="31.5" customHeight="1">
      <c r="A10" s="7" t="s">
        <v>12</v>
      </c>
      <c r="B10" s="8" t="s">
        <v>13</v>
      </c>
      <c r="C10" s="14">
        <v>2503.1</v>
      </c>
      <c r="D10" s="15">
        <v>700.64</v>
      </c>
      <c r="E10" s="9">
        <f t="shared" si="0"/>
        <v>27.990891294794455</v>
      </c>
    </row>
    <row r="11" spans="1:9" ht="39" customHeight="1">
      <c r="A11" s="7" t="s">
        <v>14</v>
      </c>
      <c r="B11" s="8" t="s">
        <v>15</v>
      </c>
      <c r="C11" s="14">
        <v>55166.6</v>
      </c>
      <c r="D11" s="15">
        <v>22936.34</v>
      </c>
      <c r="E11" s="9">
        <f t="shared" si="0"/>
        <v>41.576497373410724</v>
      </c>
    </row>
    <row r="12" spans="1:9" ht="33.75" customHeight="1">
      <c r="A12" s="7" t="s">
        <v>16</v>
      </c>
      <c r="B12" s="8" t="s">
        <v>17</v>
      </c>
      <c r="C12" s="14">
        <v>17572.3</v>
      </c>
      <c r="D12" s="15">
        <v>4351.93</v>
      </c>
      <c r="E12" s="9">
        <f t="shared" si="0"/>
        <v>24.76585307557918</v>
      </c>
    </row>
    <row r="13" spans="1:9" ht="33" customHeight="1">
      <c r="A13" s="7" t="s">
        <v>18</v>
      </c>
      <c r="B13" s="8" t="s">
        <v>19</v>
      </c>
      <c r="C13" s="14">
        <v>53754</v>
      </c>
      <c r="D13" s="15">
        <v>22884.639999999999</v>
      </c>
      <c r="E13" s="9">
        <f t="shared" si="0"/>
        <v>42.572906202329129</v>
      </c>
    </row>
    <row r="14" spans="1:9" ht="38.25" customHeight="1">
      <c r="A14" s="7" t="s">
        <v>20</v>
      </c>
      <c r="B14" s="8" t="s">
        <v>21</v>
      </c>
      <c r="C14" s="14">
        <v>7549.55</v>
      </c>
      <c r="D14" s="15">
        <v>1411.35</v>
      </c>
      <c r="E14" s="9">
        <f t="shared" si="0"/>
        <v>18.694491724672329</v>
      </c>
    </row>
    <row r="15" spans="1:9" ht="36" customHeight="1">
      <c r="A15" s="7" t="s">
        <v>22</v>
      </c>
      <c r="B15" s="8" t="s">
        <v>23</v>
      </c>
      <c r="C15" s="14">
        <v>18502.47</v>
      </c>
      <c r="D15" s="15">
        <v>5469.8</v>
      </c>
      <c r="E15" s="9">
        <f t="shared" si="0"/>
        <v>29.562539487971062</v>
      </c>
    </row>
    <row r="16" spans="1:9" ht="69.75" customHeight="1">
      <c r="A16" s="7">
        <v>14</v>
      </c>
      <c r="B16" s="11" t="s">
        <v>25</v>
      </c>
      <c r="C16" s="15">
        <v>36057.9</v>
      </c>
      <c r="D16" s="15">
        <v>35932.9</v>
      </c>
      <c r="E16" s="9">
        <f>D16/C16*100</f>
        <v>99.653335330121834</v>
      </c>
    </row>
    <row r="17" spans="1:5" ht="15.75" thickBot="1">
      <c r="A17" s="21" t="s">
        <v>24</v>
      </c>
      <c r="B17" s="22"/>
      <c r="C17" s="16">
        <f>SUM(C6:C16)</f>
        <v>772301.39</v>
      </c>
      <c r="D17" s="16">
        <f>SUM(D6:D16)</f>
        <v>211498.63</v>
      </c>
      <c r="E17" s="12">
        <f>D17/C17*100</f>
        <v>27.385504252426635</v>
      </c>
    </row>
    <row r="19" spans="1:5">
      <c r="A19" s="20"/>
      <c r="B19" s="20"/>
    </row>
    <row r="20" spans="1:5">
      <c r="A20" s="10"/>
      <c r="B20" s="10"/>
    </row>
    <row r="21" spans="1:5">
      <c r="A21" s="10"/>
      <c r="B21" s="10"/>
    </row>
  </sheetData>
  <mergeCells count="5">
    <mergeCell ref="A19:B19"/>
    <mergeCell ref="A17:B17"/>
    <mergeCell ref="B3:D3"/>
    <mergeCell ref="B1:E1"/>
    <mergeCell ref="C2:E2"/>
  </mergeCells>
  <phoneticPr fontId="0" type="noConversion"/>
  <pageMargins left="0.78740157480314965" right="0.39370078740157483" top="0.39370078740157483" bottom="0.39370078740157483" header="0" footer="0"/>
  <pageSetup paperSize="9" scale="89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Сайганова</dc:creator>
  <cp:lastModifiedBy>УрывскаяЮВ</cp:lastModifiedBy>
  <cp:lastPrinted>2016-05-16T07:30:09Z</cp:lastPrinted>
  <dcterms:created xsi:type="dcterms:W3CDTF">2014-04-24T07:34:31Z</dcterms:created>
  <dcterms:modified xsi:type="dcterms:W3CDTF">2016-10-03T06:59:45Z</dcterms:modified>
</cp:coreProperties>
</file>