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9"/>
</calcChain>
</file>

<file path=xl/sharedStrings.xml><?xml version="1.0" encoding="utf-8"?>
<sst xmlns="http://schemas.openxmlformats.org/spreadsheetml/2006/main" count="1358" uniqueCount="255">
  <si>
    <t>Наименование показателя</t>
  </si>
  <si>
    <t>Коды классификации расходов бюджета</t>
  </si>
  <si>
    <t>Уточ.план
на год</t>
  </si>
  <si>
    <t>%       исполнения</t>
  </si>
  <si>
    <t>Раздел</t>
  </si>
  <si>
    <t>Подраздел</t>
  </si>
  <si>
    <t>1</t>
  </si>
  <si>
    <t>2</t>
  </si>
  <si>
    <t>3</t>
  </si>
  <si>
    <t>4</t>
  </si>
  <si>
    <t>5</t>
  </si>
  <si>
    <t>6</t>
  </si>
  <si>
    <t>7</t>
  </si>
  <si>
    <t>8</t>
  </si>
  <si>
    <t>Непрограммные мероприятия 2015-2019 годы</t>
  </si>
  <si>
    <t>Другие общегосударственные вопросы</t>
  </si>
  <si>
    <t>Прочая закупка товаров, работ и услуг</t>
  </si>
  <si>
    <t>Иные межбюджетные трансферты</t>
  </si>
  <si>
    <t>Основное мероприятие "Управление и распоряжение земельными участками, находящимися в собственности г/п Пушкино."</t>
  </si>
  <si>
    <t>Основное мероприятие "Поступление доходов от использования муниципального имущества и земельных участков"</t>
  </si>
  <si>
    <t>Уплата прочих налогов, сборов</t>
  </si>
  <si>
    <t>Уплата налога на имущество организаций и земельного налога</t>
  </si>
  <si>
    <t>Уплата иных платежей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</si>
  <si>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</si>
  <si>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"Увеличение степени готовности сил и средств к предупреждению и ликвидации ЧС"</t>
  </si>
  <si>
    <t>Другие вопросы в области национальной безопасности и правоохранительной деятельности</t>
  </si>
  <si>
    <t>Основное мероприятие "Снижение количества пожаров на 100 тысяч человек населения, проживающего в городе Пушкино"</t>
  </si>
  <si>
    <t>Транспорт</t>
  </si>
  <si>
    <t>Дорожное хозяйство (дорожные фонды)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</si>
  <si>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</si>
  <si>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</si>
  <si>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Другие вопросы в области национальной экономики</t>
  </si>
  <si>
    <t>Основное мероприятие "Формирование благоприятной деловой среды для ведения предпринимательской деятельности"</t>
  </si>
  <si>
    <t>Основное мероприятие "Разработка концепций и проектной документации по формированию привлекательного архитектурно-художественного облика городского поселения Пушкино"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</si>
  <si>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</si>
  <si>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</si>
  <si>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</si>
  <si>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</si>
  <si>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</si>
  <si>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Обслуживание муниципального долга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</si>
  <si>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</si>
  <si>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</si>
  <si>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</si>
  <si>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Связь и информатика</t>
  </si>
  <si>
    <t>710</t>
  </si>
  <si>
    <t>729</t>
  </si>
  <si>
    <t>734</t>
  </si>
  <si>
    <t>01</t>
  </si>
  <si>
    <t>07</t>
  </si>
  <si>
    <t>11</t>
  </si>
  <si>
    <t>13</t>
  </si>
  <si>
    <t>09</t>
  </si>
  <si>
    <t>14</t>
  </si>
  <si>
    <t>08</t>
  </si>
  <si>
    <t>12</t>
  </si>
  <si>
    <t>02</t>
  </si>
  <si>
    <t>03</t>
  </si>
  <si>
    <t>05</t>
  </si>
  <si>
    <t>04</t>
  </si>
  <si>
    <t>10</t>
  </si>
  <si>
    <t>9200000000</t>
  </si>
  <si>
    <t>2800100000</t>
  </si>
  <si>
    <t>3600200000</t>
  </si>
  <si>
    <t>3600300000</t>
  </si>
  <si>
    <t>3600400000</t>
  </si>
  <si>
    <t>2300400000</t>
  </si>
  <si>
    <t>2300100000</t>
  </si>
  <si>
    <t>2300300000</t>
  </si>
  <si>
    <t>2400300000</t>
  </si>
  <si>
    <t>2400100000</t>
  </si>
  <si>
    <t>2400160240</t>
  </si>
  <si>
    <t>24001S0240</t>
  </si>
  <si>
    <t>2400200000</t>
  </si>
  <si>
    <t>2900100000</t>
  </si>
  <si>
    <t>3100200000</t>
  </si>
  <si>
    <t>3200100000</t>
  </si>
  <si>
    <t>3200109602</t>
  </si>
  <si>
    <t>32001S9602</t>
  </si>
  <si>
    <t>2900300000</t>
  </si>
  <si>
    <t>2200300000</t>
  </si>
  <si>
    <t>2200100000</t>
  </si>
  <si>
    <t>2200200000</t>
  </si>
  <si>
    <t>2200400000</t>
  </si>
  <si>
    <t>2000100000</t>
  </si>
  <si>
    <t>2000200000</t>
  </si>
  <si>
    <t>2000300000</t>
  </si>
  <si>
    <t>2000400000</t>
  </si>
  <si>
    <t>2000600000</t>
  </si>
  <si>
    <t>2000760440</t>
  </si>
  <si>
    <t>20007S0440</t>
  </si>
  <si>
    <t>9200004400</t>
  </si>
  <si>
    <t>2100100000</t>
  </si>
  <si>
    <t>2100300000</t>
  </si>
  <si>
    <t>3000100000</t>
  </si>
  <si>
    <t>2700100000</t>
  </si>
  <si>
    <t>2700200000</t>
  </si>
  <si>
    <t>244</t>
  </si>
  <si>
    <t>540</t>
  </si>
  <si>
    <t>852</t>
  </si>
  <si>
    <t>851</t>
  </si>
  <si>
    <t>853</t>
  </si>
  <si>
    <t>611</t>
  </si>
  <si>
    <t>612</t>
  </si>
  <si>
    <t>412</t>
  </si>
  <si>
    <t>633</t>
  </si>
  <si>
    <t>811</t>
  </si>
  <si>
    <t>831</t>
  </si>
  <si>
    <t>312</t>
  </si>
  <si>
    <t>730</t>
  </si>
  <si>
    <t>121</t>
  </si>
  <si>
    <t>122</t>
  </si>
  <si>
    <t>129</t>
  </si>
  <si>
    <t>242</t>
  </si>
  <si>
    <t>тыс. руб.</t>
  </si>
  <si>
    <t xml:space="preserve">Код </t>
  </si>
  <si>
    <t>Целевая
статья (КЦСР)</t>
  </si>
  <si>
    <t>Вид
расходов (КВР)</t>
  </si>
  <si>
    <r>
      <t xml:space="preserve">Приложение № 2
к решению Совета депутатов города Пушкино
от  "    "            2019г.  № </t>
    </r>
    <r>
      <rPr>
        <sz val="8"/>
        <color theme="0"/>
        <rFont val="Arial"/>
        <family val="2"/>
        <charset val="204"/>
      </rPr>
      <t xml:space="preserve"> ииииииии </t>
    </r>
    <r>
      <rPr>
        <sz val="8"/>
        <rFont val="Arial"/>
        <family val="2"/>
        <charset val="204"/>
      </rPr>
      <t xml:space="preserve">       
"Об  исполнении бюджета города Пушкино за 2018 год"
</t>
    </r>
  </si>
  <si>
    <t>Общегосударственные вопросы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</si>
  <si>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</si>
  <si>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Национальная безопасность и правоохранительная деятельность</t>
  </si>
  <si>
    <t>Национальная экономика</t>
  </si>
  <si>
    <t>Основное Мероприятие  "Создание условий для обеспечения комфортного проживания жителей многоквартирных домов на территории города "</t>
  </si>
  <si>
    <t>3530260940</t>
  </si>
  <si>
    <t>35302S0940</t>
  </si>
  <si>
    <t>Пособия, компенсации и иные социальные выплаты гражданам, кроме публичных нормативных обязательств</t>
  </si>
  <si>
    <t>321</t>
  </si>
  <si>
    <t>Жилищно-коммунальное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</si>
  <si>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</si>
  <si>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</si>
  <si>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24001Д0000</t>
  </si>
  <si>
    <t>24001П0000</t>
  </si>
  <si>
    <t>24002П0000</t>
  </si>
  <si>
    <t>3510100000</t>
  </si>
  <si>
    <t>35101L5550</t>
  </si>
  <si>
    <t>3100100000</t>
  </si>
  <si>
    <t>3530100000</t>
  </si>
  <si>
    <t>3530160950</t>
  </si>
  <si>
    <t>35301S0950</t>
  </si>
  <si>
    <t>3740200000</t>
  </si>
  <si>
    <t>3740800000</t>
  </si>
  <si>
    <t>3710160330</t>
  </si>
  <si>
    <t>3710164090</t>
  </si>
  <si>
    <t>37101S0330</t>
  </si>
  <si>
    <t>37101S4090</t>
  </si>
  <si>
    <t>3730200000</t>
  </si>
  <si>
    <t>3510161350</t>
  </si>
  <si>
    <t>35101S1350</t>
  </si>
  <si>
    <t>3510200000</t>
  </si>
  <si>
    <t>3510300000</t>
  </si>
  <si>
    <t>3520100000</t>
  </si>
  <si>
    <t>3520162660</t>
  </si>
  <si>
    <t>35201S2660</t>
  </si>
  <si>
    <t>35201Д0000</t>
  </si>
  <si>
    <t>35201П0000</t>
  </si>
  <si>
    <t>3520300000</t>
  </si>
  <si>
    <t>35203П0000</t>
  </si>
  <si>
    <t>3520400000</t>
  </si>
  <si>
    <t>92000Д0000</t>
  </si>
  <si>
    <t>92000К0000</t>
  </si>
  <si>
    <t>241</t>
  </si>
  <si>
    <t>20007К0000</t>
  </si>
  <si>
    <t>20008Д0000</t>
  </si>
  <si>
    <t>1020100000</t>
  </si>
  <si>
    <t>2800300000</t>
  </si>
  <si>
    <t>28003Д0000</t>
  </si>
  <si>
    <t>21002S4490</t>
  </si>
  <si>
    <t>21002Д0000</t>
  </si>
  <si>
    <t>21003Ф0000</t>
  </si>
  <si>
    <t>00</t>
  </si>
  <si>
    <t>Администрация Пушкинского муниципального района</t>
  </si>
  <si>
    <t>Основное мероприятие "Оформление права собственности г.п. Пушкино на объекты недвижимого имущества, в том числе на неиспользуемые (бесхозные) объекты, и их содержание"</t>
  </si>
  <si>
    <t>Непрограммные мероприятия (наказы, средства Московской области)</t>
  </si>
  <si>
    <t>Основное мероприятие "Внедрение и развитиесистемы "Безопасный регион" в целях профилактики и предупреждения преступлений и правонарушений"</t>
  </si>
  <si>
    <t>Основное мероприятие "Транспортное обслуживание социальных слоев населения города Пушкино "</t>
  </si>
  <si>
    <t>Основное мероприятие "Функционирование и развитие сети автомобильных и внутриквартальных дорог г.Пушкино"</t>
  </si>
  <si>
    <t>Основное мероприятие "Функционирование и развитие сети автомобильных и внутриквартальных дорог г. Пушкино"софинансирование с МО</t>
  </si>
  <si>
    <t>Исполнение наказов избирателей</t>
  </si>
  <si>
    <t>Субсидия на выполнение муниципального задания МБУ "Пушгорхоз"</t>
  </si>
  <si>
    <t>Основное мероприятие "Обеспечение безопасности дорожного движения на территории города Пушкино "</t>
  </si>
  <si>
    <t>Основное мероприятие "Комплексное благоустройство дворовых территорий муниципального образования"</t>
  </si>
  <si>
    <t>Основное Мероприятие  "Создание условий для обеспечения комфортного проживания жителей многоквартирных домов на территории города Пушкино "</t>
  </si>
  <si>
    <t>Основное мероприятие "Реализация финансовой поддержки малого и среднего предпринимательства"</t>
  </si>
  <si>
    <t>Основное мероприятие "Обеспечение утверждения документов территориального планирования и зонирования"</t>
  </si>
  <si>
    <t>Основное мероприятие "Обеспечение защиты прав граждан на жилище"</t>
  </si>
  <si>
    <t>Основное мероприятие "Обеспечение защиты прав граждан на жилище" (средства МО)</t>
  </si>
  <si>
    <t>Основное мероприятие "Обеспечение защиты прав граждан на жилище" (софинансирование МО)</t>
  </si>
  <si>
    <t>Субсидии (гранты в форме субсидий), не подлежащие казначейскому сопровождению</t>
  </si>
  <si>
    <t>Научно-исследовательские и опытно-конструкторские работы</t>
  </si>
  <si>
    <t>Основное мероприятие "Создание условий для обеспечения комфортного проживания жителей многоквартирных домов на территории города"</t>
  </si>
  <si>
    <t>Основное мероприятие "Повышение энергетической эффективности муниципальных учреждений"</t>
  </si>
  <si>
    <t>Основное мероприятие "Повышение энергетической эффективности в области газоснабжения и газопотребления города Пушкино"</t>
  </si>
  <si>
    <t>Коммунальное хозяйство</t>
  </si>
  <si>
    <t>Основное мероприятие "Строительство и реконструкция, капитальный ремонт, приобретение, монтаж и ввод в эксплуатацию объектов водоснабжения (ВЗУ, ВНС, станций водоочистки) на территории Пушкино"</t>
  </si>
  <si>
    <t>Основное мероприятие "Строительство и реконструкция, капитальный ремонт, приобретение, монтаж и ввод в эксплуатацию объектов водоснабжения (ВЗУ, ВНС, станций водоочистки) на территории города Пушкино"</t>
  </si>
  <si>
    <t>Основное мероприятие "Строительство и реконструкция, капитальный ремонт, приобретение, монтаж и ввод в эксплуатацию объектов коммунальной инфраструктуры на территории города Пушкино"</t>
  </si>
  <si>
    <t>Благоустройство</t>
  </si>
  <si>
    <t>Основное мероприятие "Оборудование муниципальных объектов для лиц с ограниченными возможностями и по здоровью и других маломобильных групп населения." "</t>
  </si>
  <si>
    <t>Основное мероприятие "Приобритение и установка детских игровых площадок на территории муниципального образования"</t>
  </si>
  <si>
    <t>Основное мероприятие "Благоустройство общественных территорий муниципального образования"</t>
  </si>
  <si>
    <t>Основное мероприятие "Создание условий для благоустройства и нормативного содержания территорий"</t>
  </si>
  <si>
    <t>Софинансирование расходов на реализацию мероприятий по борьбе с борщевиком Сосновского (средства МО)</t>
  </si>
  <si>
    <t>Софинансирование расходов на реализацию мероприятий по борьбе с борщевиком Сосновского</t>
  </si>
  <si>
    <t>Субсидия на выполнение муниципального задания</t>
  </si>
  <si>
    <t>Основное мероприятие "Формирование комфортной световой среды на территории муниципального образования"</t>
  </si>
  <si>
    <t>Основное мероприятие "Украшение центральных улиц и площадей к празднованию Нового года, 9 мая, Дня города, в том числе приобретение елок"</t>
  </si>
  <si>
    <t>Непрограммные мероприятия (Оплата кредиторской задолженности)</t>
  </si>
  <si>
    <t>Прикладные научные исследования в области жилищно-коммунального хозяйства</t>
  </si>
  <si>
    <t>Другие вопросы в области жилищно-коммунального хозяйства</t>
  </si>
  <si>
    <t>Основное мероприятие "Организация летних трудовых бригад "Трудовой десант", "Чистый город", праздники открытия и закрытия трудовых смен, проведение культурно-досуговых и Физкультурно-спортивных мероприятий, в том числе экскурсий, подвижных игр, эстафет"</t>
  </si>
  <si>
    <t>Образование</t>
  </si>
  <si>
    <t>Молодежная политика</t>
  </si>
  <si>
    <t>Основное мероприятие "Организация и проведение мероприятий по патриотическому и духовно-нравственному воспитанию молодежи, в том числе фестиваль патриотической песни, мотопробег, встречи с ветеранами ВОВ, организация фронтовой поляны, патриотических акц"</t>
  </si>
  <si>
    <t>Основное мероприятие "Организация и проведение мероприятий по поддержке талантливой молодежи, в том числе театрального фестиваля "Пушкино театральное", проведение игр Школьной и Открытой лиг веселых и находчивых,конкурса "Осенняя мозаика", Дня молодежи"</t>
  </si>
  <si>
    <t>Основное мероприятие "Организация и проведение конкурсов, фотоконкурсов, спортивных праздников, фестивалей (марафонов, изготовление баннеров, перетяжек, изготовление и распространение литературы о вреде алкоголя, наркотиков)"</t>
  </si>
  <si>
    <t>Культура, кинематография</t>
  </si>
  <si>
    <t>Культура</t>
  </si>
  <si>
    <t>Основное мероприятие "Формирование системы ценностей и исторической памяти населения города"</t>
  </si>
  <si>
    <t>Основное мероприятие "Организация и проведение концертов, фестивалей, конкурсов, выставок, традиционных,народных и календарных праздничных мероприятий"</t>
  </si>
  <si>
    <t>Основное мероприятие "Создание и благоустройствопарков культуры и отдыха в г.Пушкино"</t>
  </si>
  <si>
    <t>Основное мероприятие "Расширение культурных связей, поддержка гастрольной деятельности творческих коллективов г. Пушкино"</t>
  </si>
  <si>
    <t>Основное мероприятие "Развитие библиотечного обслуживания г.Пушкино"</t>
  </si>
  <si>
    <t>Основное мероприятие "Обеспечение деятельности МБУ "ДК "Пушкино"(средства МО)</t>
  </si>
  <si>
    <t>Основное мероприятие "Обеспечение деятельности МБУ "ДК "Пушкино"( софинансирование с МО)</t>
  </si>
  <si>
    <t>Основное мероприятие "Обеспечение деятельности МБУ "ДК "Пушкино"</t>
  </si>
  <si>
    <t>Социальная политика</t>
  </si>
  <si>
    <t>Пенсионное обеспечение</t>
  </si>
  <si>
    <t>Социальное обеспечение населения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</si>
  <si>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</si>
  <si>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Основное мероприятие "Оказание материальной поддержки незащищенным слоям населения города Пушкино"</t>
  </si>
  <si>
    <t>Физическая культура и спорт</t>
  </si>
  <si>
    <t>Физическая культура</t>
  </si>
  <si>
    <t>Основное мероприятие "Проведение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 г.Пушкино"</t>
  </si>
  <si>
    <t>Основное мероприятие "Увеличение количества плоскостных сооружений на территории г.Пушкино"(Проектирование и реконструкция стадиона МБУ «ФСК «Пушкино» софинансирование)</t>
  </si>
  <si>
    <t>"Увеличение количества плоскостных спортивных сооружений на территории г.Пушкино" (Исполнение наказов избирателей)</t>
  </si>
  <si>
    <t>Основное мероприятие "Обеспечение деятельности МБУ "ФСК "Пушкино"</t>
  </si>
  <si>
    <t>Субсидия на выполнение муниципального задания МБУ "ФСК "Пушкино"</t>
  </si>
  <si>
    <t>Средства массовой информации</t>
  </si>
  <si>
    <t>Телевидение и радиовещание</t>
  </si>
  <si>
    <t>Основное мероприятие "Информирование населения города Пушкино об основных событиях социально-экономического развития, общественно-политической жизни, о деятельности органов местного самоуправления города Пушкино"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</si>
  <si>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</si>
  <si>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</si>
  <si>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</si>
  <si>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</si>
  <si>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</si>
  <si>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</si>
  <si>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Совет депутатов города Пушкино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</si>
  <si>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</si>
  <si>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</si>
  <si>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Комитет по финансовой и налоговой политике</t>
  </si>
  <si>
    <t>Основное мероприятие "Формирование и ведение электронной базы данных "Муниципальная информационная система по учету доходов бюджета города Пушкино и объектов недвижимости"</t>
  </si>
  <si>
    <t>Основное мероприятие "Взаимодействие с государственными органами, осуществляющими администрирование налоговых платежей, определяющих характеристики объектов налогообложения, влияющих на определение налогооблагаемой базы"</t>
  </si>
  <si>
    <t>Итого</t>
  </si>
  <si>
    <t xml:space="preserve">Исполнение расходов бюджета города  Пушкино за 2018 год по ведомственной структуре расходов бюджета по  разделам, подразделам, целевым статьям и видам расходов </t>
  </si>
  <si>
    <t>Исполнено на 01.01.2019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</si>
</sst>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  <charset val="204"/>
    </font>
    <font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FFCDD2"/>
        <bgColor rgb="FFFFEBEE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5" fillId="2" borderId="9" applyNumberFormat="0" applyFont="0" applyBorder="0" applyAlignment="0" applyProtection="0">
      <alignment horizontal="left" wrapText="1"/>
    </xf>
    <xf numFmtId="0" fontId="5" fillId="3" borderId="9" applyNumberFormat="0" applyFont="0" applyBorder="0" applyAlignment="0" applyProtection="0">
      <alignment horizontal="left" wrapText="1"/>
    </xf>
    <xf numFmtId="0" fontId="5" fillId="4" borderId="9" applyNumberFormat="0" applyFont="0" applyBorder="0" applyAlignment="0" applyProtection="0">
      <alignment horizontal="left" wrapText="1"/>
    </xf>
    <xf numFmtId="0" fontId="5" fillId="5" borderId="9" applyNumberFormat="0" applyFont="0" applyBorder="0" applyAlignment="0" applyProtection="0">
      <alignment horizontal="left" wrapText="1"/>
    </xf>
    <xf numFmtId="0" fontId="5" fillId="6" borderId="9" applyNumberFormat="0" applyFont="0" applyBorder="0" applyAlignment="0" applyProtection="0">
      <alignment horizontal="left" wrapText="1"/>
    </xf>
    <xf numFmtId="0" fontId="5" fillId="7" borderId="10" applyNumberFormat="0" applyFont="0" applyBorder="0" applyAlignment="0" applyProtection="0">
      <alignment horizontal="left" wrapText="1"/>
    </xf>
    <xf numFmtId="0" fontId="2" fillId="8" borderId="10" applyNumberFormat="0" applyFont="0" applyBorder="0" applyAlignment="0" applyProtection="0">
      <alignment horizontal="left" wrapText="1"/>
    </xf>
  </cellStyleXfs>
  <cellXfs count="50">
    <xf numFmtId="0" fontId="0" fillId="0" borderId="0" xfId="0"/>
    <xf numFmtId="0" fontId="6" fillId="0" borderId="0" xfId="0" applyNumberFormat="1" applyFont="1" applyFill="1" applyBorder="1" applyAlignment="1">
      <alignment wrapText="1"/>
    </xf>
    <xf numFmtId="0" fontId="7" fillId="0" borderId="0" xfId="1" applyFont="1" applyFill="1" applyAlignment="1">
      <alignment vertical="center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4" xfId="2" applyNumberFormat="1" applyFont="1" applyFill="1" applyBorder="1" applyAlignment="1">
      <alignment horizontal="center" vertical="center"/>
    </xf>
    <xf numFmtId="49" fontId="5" fillId="0" borderId="14" xfId="3" applyNumberFormat="1" applyFont="1" applyFill="1" applyBorder="1" applyAlignment="1">
      <alignment horizontal="center" vertical="center"/>
    </xf>
    <xf numFmtId="49" fontId="5" fillId="0" borderId="14" xfId="7" applyNumberFormat="1" applyFont="1" applyFill="1" applyBorder="1" applyAlignment="1">
      <alignment horizontal="center" vertical="center"/>
    </xf>
    <xf numFmtId="49" fontId="5" fillId="0" borderId="13" xfId="5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164" fontId="5" fillId="0" borderId="14" xfId="2" applyNumberFormat="1" applyFont="1" applyFill="1" applyBorder="1" applyAlignment="1">
      <alignment horizontal="right" vertical="center"/>
    </xf>
    <xf numFmtId="164" fontId="5" fillId="0" borderId="14" xfId="3" applyNumberFormat="1" applyFont="1" applyFill="1" applyBorder="1" applyAlignment="1">
      <alignment horizontal="right" vertical="center"/>
    </xf>
    <xf numFmtId="164" fontId="5" fillId="0" borderId="14" xfId="7" applyNumberFormat="1" applyFont="1" applyFill="1" applyBorder="1" applyAlignment="1">
      <alignment horizontal="right" vertical="center"/>
    </xf>
    <xf numFmtId="0" fontId="5" fillId="0" borderId="13" xfId="5" applyNumberFormat="1" applyFont="1" applyFill="1" applyBorder="1" applyAlignment="1">
      <alignment horizontal="left" vertical="center" wrapText="1"/>
    </xf>
    <xf numFmtId="164" fontId="5" fillId="0" borderId="13" xfId="5" applyNumberFormat="1" applyFont="1" applyFill="1" applyBorder="1" applyAlignment="1">
      <alignment horizontal="right" vertical="center"/>
    </xf>
    <xf numFmtId="164" fontId="5" fillId="0" borderId="14" xfId="0" applyNumberFormat="1" applyFont="1" applyFill="1" applyBorder="1" applyAlignment="1">
      <alignment horizontal="right" vertical="center"/>
    </xf>
    <xf numFmtId="49" fontId="5" fillId="0" borderId="14" xfId="5" applyNumberFormat="1" applyFont="1" applyFill="1" applyBorder="1" applyAlignment="1">
      <alignment horizontal="center" vertical="center"/>
    </xf>
    <xf numFmtId="49" fontId="5" fillId="0" borderId="13" xfId="3" applyNumberFormat="1" applyFont="1" applyFill="1" applyBorder="1" applyAlignment="1">
      <alignment horizontal="center" vertical="center"/>
    </xf>
    <xf numFmtId="49" fontId="5" fillId="0" borderId="13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vertical="center" wrapText="1"/>
    </xf>
    <xf numFmtId="0" fontId="5" fillId="0" borderId="15" xfId="0" applyNumberFormat="1" applyFont="1" applyFill="1" applyBorder="1" applyAlignment="1">
      <alignment vertical="center" wrapText="1"/>
    </xf>
    <xf numFmtId="0" fontId="5" fillId="0" borderId="13" xfId="3" applyNumberFormat="1" applyFont="1" applyFill="1" applyBorder="1" applyAlignment="1">
      <alignment vertical="center" wrapText="1"/>
    </xf>
    <xf numFmtId="0" fontId="5" fillId="0" borderId="13" xfId="7" applyNumberFormat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Border="1"/>
    <xf numFmtId="0" fontId="0" fillId="0" borderId="17" xfId="0" applyBorder="1"/>
    <xf numFmtId="164" fontId="4" fillId="0" borderId="19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0" xfId="1" applyFont="1" applyFill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/>
    </xf>
    <xf numFmtId="49" fontId="8" fillId="0" borderId="22" xfId="0" applyNumberFormat="1" applyFont="1" applyBorder="1"/>
    <xf numFmtId="164" fontId="5" fillId="0" borderId="22" xfId="0" applyNumberFormat="1" applyFont="1" applyFill="1" applyBorder="1" applyAlignment="1">
      <alignment horizontal="right" vertical="center"/>
    </xf>
    <xf numFmtId="49" fontId="3" fillId="0" borderId="23" xfId="0" applyNumberFormat="1" applyFont="1" applyFill="1" applyBorder="1" applyAlignment="1" applyProtection="1">
      <alignment horizontal="center" wrapText="1"/>
      <protection locked="0" hidden="1"/>
    </xf>
    <xf numFmtId="49" fontId="3" fillId="0" borderId="24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5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6" xfId="0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22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center" vertical="center"/>
    </xf>
  </cellXfs>
  <cellStyles count="9">
    <cellStyle name="2" xfId="3"/>
    <cellStyle name="3" xfId="2"/>
    <cellStyle name="4" xfId="7"/>
    <cellStyle name="5" xfId="6"/>
    <cellStyle name="6" xfId="8"/>
    <cellStyle name="7" xfId="4"/>
    <cellStyle name="8" xfId="5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4"/>
  <sheetViews>
    <sheetView tabSelected="1" view="pageBreakPreview" topLeftCell="A246" zoomScale="60" zoomScaleNormal="100" workbookViewId="0">
      <selection activeCell="V261" sqref="V261"/>
    </sheetView>
  </sheetViews>
  <sheetFormatPr defaultRowHeight="15"/>
  <cols>
    <col min="1" max="1" width="34.85546875" customWidth="1"/>
    <col min="2" max="2" width="6.140625" customWidth="1"/>
    <col min="3" max="3" width="3.5703125" customWidth="1"/>
    <col min="4" max="4" width="3.85546875" customWidth="1"/>
    <col min="5" max="5" width="11" customWidth="1"/>
    <col min="6" max="6" width="8.140625" customWidth="1"/>
    <col min="7" max="7" width="15.5703125" customWidth="1"/>
    <col min="8" max="8" width="16.7109375" customWidth="1"/>
    <col min="9" max="9" width="10.7109375" customWidth="1"/>
    <col min="13" max="13" width="12.85546875" bestFit="1" customWidth="1"/>
  </cols>
  <sheetData>
    <row r="1" spans="1:15" ht="15" customHeight="1">
      <c r="F1" s="30" t="s">
        <v>117</v>
      </c>
      <c r="G1" s="30"/>
      <c r="H1" s="30"/>
      <c r="I1" s="30"/>
      <c r="J1" s="2"/>
      <c r="K1" s="2"/>
    </row>
    <row r="2" spans="1:15" ht="15" customHeight="1">
      <c r="F2" s="30"/>
      <c r="G2" s="30"/>
      <c r="H2" s="30"/>
      <c r="I2" s="30"/>
      <c r="J2" s="2"/>
      <c r="K2" s="2"/>
    </row>
    <row r="3" spans="1:15" ht="27" customHeight="1">
      <c r="F3" s="30"/>
      <c r="G3" s="30"/>
      <c r="H3" s="30"/>
      <c r="I3" s="30"/>
      <c r="J3" s="2"/>
      <c r="K3" s="2"/>
    </row>
    <row r="4" spans="1:15" ht="40.5" customHeight="1">
      <c r="A4" s="31" t="s">
        <v>253</v>
      </c>
      <c r="B4" s="31"/>
      <c r="C4" s="31"/>
      <c r="D4" s="31"/>
      <c r="E4" s="31"/>
      <c r="F4" s="31"/>
      <c r="G4" s="31"/>
      <c r="H4" s="31"/>
      <c r="I4" s="31"/>
      <c r="J4" s="1"/>
      <c r="K4" s="1"/>
      <c r="L4" s="1"/>
      <c r="M4" s="1"/>
      <c r="N4" s="1"/>
      <c r="O4" s="1"/>
    </row>
    <row r="5" spans="1:15" ht="15.75" thickBot="1">
      <c r="G5" s="32" t="s">
        <v>113</v>
      </c>
      <c r="H5" s="32"/>
      <c r="I5" s="32"/>
    </row>
    <row r="6" spans="1:15" ht="26.25" customHeight="1">
      <c r="A6" s="33" t="s">
        <v>0</v>
      </c>
      <c r="B6" s="35" t="s">
        <v>1</v>
      </c>
      <c r="C6" s="35"/>
      <c r="D6" s="35"/>
      <c r="E6" s="35"/>
      <c r="F6" s="35"/>
      <c r="G6" s="36" t="s">
        <v>2</v>
      </c>
      <c r="H6" s="36" t="s">
        <v>254</v>
      </c>
      <c r="I6" s="38" t="s">
        <v>3</v>
      </c>
    </row>
    <row r="7" spans="1:15" ht="60.75" customHeight="1" thickBot="1">
      <c r="A7" s="34"/>
      <c r="B7" s="3" t="s">
        <v>114</v>
      </c>
      <c r="C7" s="3" t="s">
        <v>4</v>
      </c>
      <c r="D7" s="3" t="s">
        <v>5</v>
      </c>
      <c r="E7" s="3" t="s">
        <v>115</v>
      </c>
      <c r="F7" s="3" t="s">
        <v>116</v>
      </c>
      <c r="G7" s="37"/>
      <c r="H7" s="37"/>
      <c r="I7" s="39"/>
    </row>
    <row r="8" spans="1:15" ht="15.75" thickBot="1">
      <c r="A8" s="43" t="s">
        <v>6</v>
      </c>
      <c r="B8" s="44" t="s">
        <v>7</v>
      </c>
      <c r="C8" s="44" t="s">
        <v>8</v>
      </c>
      <c r="D8" s="44" t="s">
        <v>9</v>
      </c>
      <c r="E8" s="44" t="s">
        <v>10</v>
      </c>
      <c r="F8" s="44" t="s">
        <v>11</v>
      </c>
      <c r="G8" s="44" t="s">
        <v>12</v>
      </c>
      <c r="H8" s="45" t="s">
        <v>13</v>
      </c>
      <c r="I8" s="46">
        <v>9</v>
      </c>
    </row>
    <row r="9" spans="1:15" ht="24.75">
      <c r="A9" s="22" t="s">
        <v>170</v>
      </c>
      <c r="B9" s="40" t="s">
        <v>44</v>
      </c>
      <c r="C9" s="40"/>
      <c r="D9" s="41"/>
      <c r="E9" s="40"/>
      <c r="F9" s="40"/>
      <c r="G9" s="42">
        <v>1194276337.6800001</v>
      </c>
      <c r="H9" s="42">
        <v>874767887.46000004</v>
      </c>
      <c r="I9" s="47">
        <f>H9/G9*100</f>
        <v>73.2466900549435</v>
      </c>
    </row>
    <row r="10" spans="1:15">
      <c r="A10" s="18" t="s">
        <v>118</v>
      </c>
      <c r="B10" s="4" t="s">
        <v>44</v>
      </c>
      <c r="C10" s="4" t="s">
        <v>47</v>
      </c>
      <c r="D10" s="4" t="s">
        <v>169</v>
      </c>
      <c r="E10" s="4"/>
      <c r="F10" s="4"/>
      <c r="G10" s="9">
        <v>4881041.87</v>
      </c>
      <c r="H10" s="9">
        <v>4619910.16</v>
      </c>
      <c r="I10" s="48">
        <f t="shared" ref="I10:I73" si="0">H10/G10*100</f>
        <v>94.650082565261826</v>
      </c>
    </row>
    <row r="11" spans="1:15" ht="22.5" customHeight="1">
      <c r="A11" s="20" t="s">
        <v>15</v>
      </c>
      <c r="B11" s="5" t="s">
        <v>44</v>
      </c>
      <c r="C11" s="4" t="s">
        <v>47</v>
      </c>
      <c r="D11" s="4" t="s">
        <v>50</v>
      </c>
      <c r="E11" s="5"/>
      <c r="F11" s="5"/>
      <c r="G11" s="10">
        <v>4881041.87</v>
      </c>
      <c r="H11" s="10">
        <v>4619910.16</v>
      </c>
      <c r="I11" s="48">
        <f t="shared" si="0"/>
        <v>94.650082565261826</v>
      </c>
    </row>
    <row r="12" spans="1:15" ht="54.75" customHeight="1">
      <c r="A12" s="21" t="s">
        <v>171</v>
      </c>
      <c r="B12" s="6" t="s">
        <v>44</v>
      </c>
      <c r="C12" s="4" t="s">
        <v>47</v>
      </c>
      <c r="D12" s="4" t="s">
        <v>50</v>
      </c>
      <c r="E12" s="6" t="s">
        <v>62</v>
      </c>
      <c r="F12" s="6"/>
      <c r="G12" s="11">
        <v>361000</v>
      </c>
      <c r="H12" s="11">
        <v>360959.09</v>
      </c>
      <c r="I12" s="48">
        <f t="shared" si="0"/>
        <v>99.988667590027717</v>
      </c>
    </row>
    <row r="13" spans="1:15">
      <c r="A13" s="12" t="s">
        <v>17</v>
      </c>
      <c r="B13" s="15" t="s">
        <v>44</v>
      </c>
      <c r="C13" s="4" t="s">
        <v>47</v>
      </c>
      <c r="D13" s="4" t="s">
        <v>50</v>
      </c>
      <c r="E13" s="7" t="s">
        <v>62</v>
      </c>
      <c r="F13" s="7" t="s">
        <v>97</v>
      </c>
      <c r="G13" s="13">
        <v>361000</v>
      </c>
      <c r="H13" s="13">
        <v>360959.09</v>
      </c>
      <c r="I13" s="48">
        <f t="shared" si="0"/>
        <v>99.988667590027717</v>
      </c>
    </row>
    <row r="14" spans="1:15" ht="35.25" customHeight="1">
      <c r="A14" s="21" t="s">
        <v>19</v>
      </c>
      <c r="B14" s="6" t="s">
        <v>44</v>
      </c>
      <c r="C14" s="4" t="s">
        <v>47</v>
      </c>
      <c r="D14" s="4" t="s">
        <v>50</v>
      </c>
      <c r="E14" s="6" t="s">
        <v>64</v>
      </c>
      <c r="F14" s="6"/>
      <c r="G14" s="11">
        <v>199200</v>
      </c>
      <c r="H14" s="11">
        <v>199132</v>
      </c>
      <c r="I14" s="48">
        <f t="shared" si="0"/>
        <v>99.96586345381526</v>
      </c>
    </row>
    <row r="15" spans="1:15" ht="34.5" customHeight="1">
      <c r="A15" s="12" t="s">
        <v>17</v>
      </c>
      <c r="B15" s="15" t="s">
        <v>44</v>
      </c>
      <c r="C15" s="4" t="s">
        <v>47</v>
      </c>
      <c r="D15" s="4" t="s">
        <v>50</v>
      </c>
      <c r="E15" s="7" t="s">
        <v>64</v>
      </c>
      <c r="F15" s="7" t="s">
        <v>97</v>
      </c>
      <c r="G15" s="13">
        <v>187200</v>
      </c>
      <c r="H15" s="13">
        <v>187200</v>
      </c>
      <c r="I15" s="48">
        <f t="shared" si="0"/>
        <v>100</v>
      </c>
    </row>
    <row r="16" spans="1:15" ht="23.25" customHeight="1">
      <c r="A16" s="12" t="s">
        <v>20</v>
      </c>
      <c r="B16" s="15" t="s">
        <v>44</v>
      </c>
      <c r="C16" s="4" t="s">
        <v>47</v>
      </c>
      <c r="D16" s="4" t="s">
        <v>50</v>
      </c>
      <c r="E16" s="7" t="s">
        <v>64</v>
      </c>
      <c r="F16" s="7" t="s">
        <v>98</v>
      </c>
      <c r="G16" s="13">
        <v>12000</v>
      </c>
      <c r="H16" s="13">
        <v>11932</v>
      </c>
      <c r="I16" s="48">
        <f t="shared" si="0"/>
        <v>99.433333333333323</v>
      </c>
    </row>
    <row r="17" spans="1:9" ht="21" customHeight="1">
      <c r="A17" s="21" t="s">
        <v>14</v>
      </c>
      <c r="B17" s="6" t="s">
        <v>44</v>
      </c>
      <c r="C17" s="4" t="s">
        <v>47</v>
      </c>
      <c r="D17" s="4" t="s">
        <v>50</v>
      </c>
      <c r="E17" s="6" t="s">
        <v>60</v>
      </c>
      <c r="F17" s="6"/>
      <c r="G17" s="11">
        <v>3820841.87</v>
      </c>
      <c r="H17" s="11">
        <v>3709460.28</v>
      </c>
      <c r="I17" s="48">
        <f t="shared" si="0"/>
        <v>97.084894015778772</v>
      </c>
    </row>
    <row r="18" spans="1:9" ht="23.25" customHeight="1">
      <c r="A18" s="12" t="s">
        <v>16</v>
      </c>
      <c r="B18" s="15" t="s">
        <v>44</v>
      </c>
      <c r="C18" s="4" t="s">
        <v>47</v>
      </c>
      <c r="D18" s="4" t="s">
        <v>50</v>
      </c>
      <c r="E18" s="7" t="s">
        <v>60</v>
      </c>
      <c r="F18" s="7" t="s">
        <v>96</v>
      </c>
      <c r="G18" s="13">
        <v>1157927.52</v>
      </c>
      <c r="H18" s="13">
        <v>1157927.52</v>
      </c>
      <c r="I18" s="48">
        <f t="shared" si="0"/>
        <v>100</v>
      </c>
    </row>
    <row r="19" spans="1:9">
      <c r="A19" s="12" t="s">
        <v>17</v>
      </c>
      <c r="B19" s="15" t="s">
        <v>44</v>
      </c>
      <c r="C19" s="4" t="s">
        <v>47</v>
      </c>
      <c r="D19" s="4" t="s">
        <v>50</v>
      </c>
      <c r="E19" s="7" t="s">
        <v>60</v>
      </c>
      <c r="F19" s="7" t="s">
        <v>97</v>
      </c>
      <c r="G19" s="13">
        <v>1755795</v>
      </c>
      <c r="H19" s="13">
        <v>1750242</v>
      </c>
      <c r="I19" s="48">
        <f t="shared" si="0"/>
        <v>99.683733009833148</v>
      </c>
    </row>
    <row r="20" spans="1:9" ht="36" customHeight="1">
      <c r="A20" s="12" t="s">
        <v>37</v>
      </c>
      <c r="B20" s="15" t="s">
        <v>44</v>
      </c>
      <c r="C20" s="4" t="s">
        <v>47</v>
      </c>
      <c r="D20" s="4" t="s">
        <v>50</v>
      </c>
      <c r="E20" s="7" t="s">
        <v>60</v>
      </c>
      <c r="F20" s="7" t="s">
        <v>106</v>
      </c>
      <c r="G20" s="13">
        <v>119211.59</v>
      </c>
      <c r="H20" s="13">
        <v>119211.59</v>
      </c>
      <c r="I20" s="48">
        <f t="shared" si="0"/>
        <v>100</v>
      </c>
    </row>
    <row r="21" spans="1:9" ht="24" customHeight="1">
      <c r="A21" s="12" t="s">
        <v>20</v>
      </c>
      <c r="B21" s="15" t="s">
        <v>44</v>
      </c>
      <c r="C21" s="4" t="s">
        <v>47</v>
      </c>
      <c r="D21" s="4" t="s">
        <v>50</v>
      </c>
      <c r="E21" s="7" t="s">
        <v>60</v>
      </c>
      <c r="F21" s="7" t="s">
        <v>98</v>
      </c>
      <c r="G21" s="13">
        <v>532700</v>
      </c>
      <c r="H21" s="13">
        <v>426871.41</v>
      </c>
      <c r="I21" s="48">
        <f t="shared" si="0"/>
        <v>80.133547963206297</v>
      </c>
    </row>
    <row r="22" spans="1:9" ht="23.25" customHeight="1">
      <c r="A22" s="12" t="s">
        <v>22</v>
      </c>
      <c r="B22" s="15" t="s">
        <v>44</v>
      </c>
      <c r="C22" s="4" t="s">
        <v>47</v>
      </c>
      <c r="D22" s="4" t="s">
        <v>50</v>
      </c>
      <c r="E22" s="7" t="s">
        <v>60</v>
      </c>
      <c r="F22" s="7" t="s">
        <v>100</v>
      </c>
      <c r="G22" s="13">
        <v>255207.76</v>
      </c>
      <c r="H22" s="13">
        <v>255207.76</v>
      </c>
      <c r="I22" s="48">
        <f t="shared" si="0"/>
        <v>100</v>
      </c>
    </row>
    <row r="23" spans="1:9" ht="23.25" customHeight="1">
      <c r="A23" s="21" t="s">
        <v>172</v>
      </c>
      <c r="B23" s="6" t="s">
        <v>44</v>
      </c>
      <c r="C23" s="4" t="s">
        <v>47</v>
      </c>
      <c r="D23" s="4" t="s">
        <v>50</v>
      </c>
      <c r="E23" s="6" t="s">
        <v>90</v>
      </c>
      <c r="F23" s="6"/>
      <c r="G23" s="11">
        <v>500000</v>
      </c>
      <c r="H23" s="11">
        <v>350358.79</v>
      </c>
      <c r="I23" s="48">
        <f t="shared" si="0"/>
        <v>70.071757999999988</v>
      </c>
    </row>
    <row r="24" spans="1:9">
      <c r="A24" s="12" t="s">
        <v>16</v>
      </c>
      <c r="B24" s="15" t="s">
        <v>44</v>
      </c>
      <c r="C24" s="4" t="s">
        <v>47</v>
      </c>
      <c r="D24" s="4" t="s">
        <v>50</v>
      </c>
      <c r="E24" s="7" t="s">
        <v>90</v>
      </c>
      <c r="F24" s="7" t="s">
        <v>96</v>
      </c>
      <c r="G24" s="13">
        <v>500000</v>
      </c>
      <c r="H24" s="13">
        <v>350358.79</v>
      </c>
      <c r="I24" s="48">
        <f t="shared" si="0"/>
        <v>70.071757999999988</v>
      </c>
    </row>
    <row r="25" spans="1:9" ht="23.25" customHeight="1">
      <c r="A25" s="18" t="s">
        <v>120</v>
      </c>
      <c r="B25" s="4" t="s">
        <v>44</v>
      </c>
      <c r="C25" s="4" t="s">
        <v>56</v>
      </c>
      <c r="D25" s="4" t="s">
        <v>169</v>
      </c>
      <c r="E25" s="4"/>
      <c r="F25" s="4"/>
      <c r="G25" s="9">
        <v>30373866.890000001</v>
      </c>
      <c r="H25" s="9">
        <v>28890850.809999999</v>
      </c>
      <c r="I25" s="48">
        <f t="shared" si="0"/>
        <v>95.117460396561299</v>
      </c>
    </row>
    <row r="26" spans="1:9" ht="45.75" customHeight="1">
      <c r="A26" s="20" t="s">
        <v>23</v>
      </c>
      <c r="B26" s="5" t="s">
        <v>44</v>
      </c>
      <c r="C26" s="5" t="s">
        <v>56</v>
      </c>
      <c r="D26" s="4" t="s">
        <v>51</v>
      </c>
      <c r="E26" s="5"/>
      <c r="F26" s="5"/>
      <c r="G26" s="10">
        <v>27966456.890000001</v>
      </c>
      <c r="H26" s="10">
        <v>27778778.309999999</v>
      </c>
      <c r="I26" s="48">
        <f t="shared" si="0"/>
        <v>99.328915419145886</v>
      </c>
    </row>
    <row r="27" spans="1:9" ht="33.75">
      <c r="A27" s="21" t="s">
        <v>24</v>
      </c>
      <c r="B27" s="6" t="s">
        <v>44</v>
      </c>
      <c r="C27" s="5" t="s">
        <v>56</v>
      </c>
      <c r="D27" s="4" t="s">
        <v>51</v>
      </c>
      <c r="E27" s="6" t="s">
        <v>65</v>
      </c>
      <c r="F27" s="6"/>
      <c r="G27" s="11">
        <v>27966456.890000001</v>
      </c>
      <c r="H27" s="11">
        <v>27778778.309999999</v>
      </c>
      <c r="I27" s="48">
        <f t="shared" si="0"/>
        <v>99.328915419145886</v>
      </c>
    </row>
    <row r="28" spans="1:9" ht="34.5" customHeight="1">
      <c r="A28" s="12" t="s">
        <v>16</v>
      </c>
      <c r="B28" s="15" t="s">
        <v>44</v>
      </c>
      <c r="C28" s="5" t="s">
        <v>56</v>
      </c>
      <c r="D28" s="4" t="s">
        <v>51</v>
      </c>
      <c r="E28" s="7" t="s">
        <v>65</v>
      </c>
      <c r="F28" s="7" t="s">
        <v>96</v>
      </c>
      <c r="G28" s="13">
        <v>240000</v>
      </c>
      <c r="H28" s="13">
        <v>240000</v>
      </c>
      <c r="I28" s="48">
        <f t="shared" si="0"/>
        <v>100</v>
      </c>
    </row>
    <row r="29" spans="1:9">
      <c r="A29" s="12" t="s">
        <v>17</v>
      </c>
      <c r="B29" s="15" t="s">
        <v>44</v>
      </c>
      <c r="C29" s="5" t="s">
        <v>56</v>
      </c>
      <c r="D29" s="4" t="s">
        <v>51</v>
      </c>
      <c r="E29" s="7" t="s">
        <v>65</v>
      </c>
      <c r="F29" s="7" t="s">
        <v>97</v>
      </c>
      <c r="G29" s="13">
        <v>27726456.890000001</v>
      </c>
      <c r="H29" s="13">
        <v>27538778.309999999</v>
      </c>
      <c r="I29" s="48">
        <f t="shared" si="0"/>
        <v>99.323106516117136</v>
      </c>
    </row>
    <row r="30" spans="1:9" ht="33.75">
      <c r="A30" s="20" t="s">
        <v>25</v>
      </c>
      <c r="B30" s="5" t="s">
        <v>44</v>
      </c>
      <c r="C30" s="5" t="s">
        <v>56</v>
      </c>
      <c r="D30" s="4" t="s">
        <v>52</v>
      </c>
      <c r="E30" s="5"/>
      <c r="F30" s="5"/>
      <c r="G30" s="10">
        <v>2407410</v>
      </c>
      <c r="H30" s="10">
        <v>1112072.5</v>
      </c>
      <c r="I30" s="48">
        <f t="shared" si="0"/>
        <v>46.193731022135822</v>
      </c>
    </row>
    <row r="31" spans="1:9" ht="45">
      <c r="A31" s="21" t="s">
        <v>173</v>
      </c>
      <c r="B31" s="6" t="s">
        <v>44</v>
      </c>
      <c r="C31" s="5" t="s">
        <v>56</v>
      </c>
      <c r="D31" s="4" t="s">
        <v>52</v>
      </c>
      <c r="E31" s="6" t="s">
        <v>66</v>
      </c>
      <c r="F31" s="6"/>
      <c r="G31" s="11">
        <v>2377410</v>
      </c>
      <c r="H31" s="11">
        <v>1082322.5</v>
      </c>
      <c r="I31" s="48">
        <f t="shared" si="0"/>
        <v>45.525277507876218</v>
      </c>
    </row>
    <row r="32" spans="1:9" ht="45.75" customHeight="1">
      <c r="A32" s="12" t="s">
        <v>42</v>
      </c>
      <c r="B32" s="15" t="s">
        <v>44</v>
      </c>
      <c r="C32" s="5" t="s">
        <v>56</v>
      </c>
      <c r="D32" s="4" t="s">
        <v>52</v>
      </c>
      <c r="E32" s="7" t="s">
        <v>66</v>
      </c>
      <c r="F32" s="7" t="s">
        <v>112</v>
      </c>
      <c r="G32" s="13">
        <v>2377410</v>
      </c>
      <c r="H32" s="13">
        <v>1082322.5</v>
      </c>
      <c r="I32" s="48">
        <f t="shared" si="0"/>
        <v>45.525277507876218</v>
      </c>
    </row>
    <row r="33" spans="1:9" ht="45">
      <c r="A33" s="21" t="s">
        <v>26</v>
      </c>
      <c r="B33" s="6" t="s">
        <v>44</v>
      </c>
      <c r="C33" s="5" t="s">
        <v>56</v>
      </c>
      <c r="D33" s="4" t="s">
        <v>52</v>
      </c>
      <c r="E33" s="6" t="s">
        <v>67</v>
      </c>
      <c r="F33" s="6"/>
      <c r="G33" s="11">
        <v>30000</v>
      </c>
      <c r="H33" s="11">
        <v>29750</v>
      </c>
      <c r="I33" s="48">
        <f t="shared" si="0"/>
        <v>99.166666666666671</v>
      </c>
    </row>
    <row r="34" spans="1:9" ht="23.25" customHeight="1">
      <c r="A34" s="12" t="s">
        <v>16</v>
      </c>
      <c r="B34" s="15" t="s">
        <v>44</v>
      </c>
      <c r="C34" s="5" t="s">
        <v>56</v>
      </c>
      <c r="D34" s="4" t="s">
        <v>52</v>
      </c>
      <c r="E34" s="7" t="s">
        <v>67</v>
      </c>
      <c r="F34" s="7" t="s">
        <v>96</v>
      </c>
      <c r="G34" s="13">
        <v>30000</v>
      </c>
      <c r="H34" s="13">
        <v>29750</v>
      </c>
      <c r="I34" s="48">
        <f t="shared" si="0"/>
        <v>99.166666666666671</v>
      </c>
    </row>
    <row r="35" spans="1:9" ht="34.5" customHeight="1">
      <c r="A35" s="18" t="s">
        <v>121</v>
      </c>
      <c r="B35" s="4" t="s">
        <v>44</v>
      </c>
      <c r="C35" s="4" t="s">
        <v>58</v>
      </c>
      <c r="D35" s="4" t="s">
        <v>169</v>
      </c>
      <c r="E35" s="4"/>
      <c r="F35" s="4"/>
      <c r="G35" s="9">
        <v>314596077.62</v>
      </c>
      <c r="H35" s="9">
        <v>281543940.39999998</v>
      </c>
      <c r="I35" s="48">
        <f t="shared" si="0"/>
        <v>89.493785977864718</v>
      </c>
    </row>
    <row r="36" spans="1:9" ht="23.25" customHeight="1">
      <c r="A36" s="20" t="s">
        <v>27</v>
      </c>
      <c r="B36" s="5" t="s">
        <v>44</v>
      </c>
      <c r="C36" s="5" t="s">
        <v>58</v>
      </c>
      <c r="D36" s="4" t="s">
        <v>53</v>
      </c>
      <c r="E36" s="5"/>
      <c r="F36" s="5"/>
      <c r="G36" s="10">
        <v>5892878.3300000001</v>
      </c>
      <c r="H36" s="10">
        <v>5794828.6100000003</v>
      </c>
      <c r="I36" s="48">
        <f t="shared" si="0"/>
        <v>98.336131945897492</v>
      </c>
    </row>
    <row r="37" spans="1:9" ht="33.75">
      <c r="A37" s="21" t="s">
        <v>174</v>
      </c>
      <c r="B37" s="6" t="s">
        <v>44</v>
      </c>
      <c r="C37" s="5" t="s">
        <v>58</v>
      </c>
      <c r="D37" s="4" t="s">
        <v>53</v>
      </c>
      <c r="E37" s="6" t="s">
        <v>68</v>
      </c>
      <c r="F37" s="6"/>
      <c r="G37" s="11">
        <v>5892878.3300000001</v>
      </c>
      <c r="H37" s="11">
        <v>5794828.6100000003</v>
      </c>
      <c r="I37" s="48">
        <f t="shared" si="0"/>
        <v>98.336131945897492</v>
      </c>
    </row>
    <row r="38" spans="1:9" ht="23.25" customHeight="1">
      <c r="A38" s="12" t="s">
        <v>16</v>
      </c>
      <c r="B38" s="15" t="s">
        <v>44</v>
      </c>
      <c r="C38" s="5" t="s">
        <v>58</v>
      </c>
      <c r="D38" s="4" t="s">
        <v>53</v>
      </c>
      <c r="E38" s="7" t="s">
        <v>68</v>
      </c>
      <c r="F38" s="7" t="s">
        <v>96</v>
      </c>
      <c r="G38" s="13">
        <v>5892878.3300000001</v>
      </c>
      <c r="H38" s="13">
        <v>5794828.6100000003</v>
      </c>
      <c r="I38" s="48">
        <f t="shared" si="0"/>
        <v>98.336131945897492</v>
      </c>
    </row>
    <row r="39" spans="1:9">
      <c r="A39" s="20" t="s">
        <v>28</v>
      </c>
      <c r="B39" s="5" t="s">
        <v>44</v>
      </c>
      <c r="C39" s="5" t="s">
        <v>58</v>
      </c>
      <c r="D39" s="4" t="s">
        <v>51</v>
      </c>
      <c r="E39" s="5"/>
      <c r="F39" s="5"/>
      <c r="G39" s="10">
        <v>299468199.29000002</v>
      </c>
      <c r="H39" s="10">
        <v>268279835.47999999</v>
      </c>
      <c r="I39" s="48">
        <f t="shared" si="0"/>
        <v>89.585417121436066</v>
      </c>
    </row>
    <row r="40" spans="1:9" ht="23.25" customHeight="1">
      <c r="A40" s="21" t="s">
        <v>175</v>
      </c>
      <c r="B40" s="6" t="s">
        <v>44</v>
      </c>
      <c r="C40" s="5" t="s">
        <v>58</v>
      </c>
      <c r="D40" s="4" t="s">
        <v>51</v>
      </c>
      <c r="E40" s="6" t="s">
        <v>69</v>
      </c>
      <c r="F40" s="6"/>
      <c r="G40" s="11">
        <v>36937532.369999997</v>
      </c>
      <c r="H40" s="11">
        <v>32393525.350000001</v>
      </c>
      <c r="I40" s="48">
        <f t="shared" si="0"/>
        <v>87.698130523492807</v>
      </c>
    </row>
    <row r="41" spans="1:9" ht="34.5" customHeight="1">
      <c r="A41" s="12" t="s">
        <v>30</v>
      </c>
      <c r="B41" s="15" t="s">
        <v>44</v>
      </c>
      <c r="C41" s="5" t="s">
        <v>58</v>
      </c>
      <c r="D41" s="4" t="s">
        <v>51</v>
      </c>
      <c r="E41" s="7" t="s">
        <v>69</v>
      </c>
      <c r="F41" s="7" t="s">
        <v>102</v>
      </c>
      <c r="G41" s="13">
        <v>36937532.369999997</v>
      </c>
      <c r="H41" s="13">
        <v>32393525.350000001</v>
      </c>
      <c r="I41" s="48">
        <f t="shared" si="0"/>
        <v>87.698130523492807</v>
      </c>
    </row>
    <row r="42" spans="1:9" ht="23.25" customHeight="1">
      <c r="A42" s="21" t="s">
        <v>175</v>
      </c>
      <c r="B42" s="6" t="s">
        <v>44</v>
      </c>
      <c r="C42" s="5" t="s">
        <v>58</v>
      </c>
      <c r="D42" s="4" t="s">
        <v>51</v>
      </c>
      <c r="E42" s="6" t="s">
        <v>70</v>
      </c>
      <c r="F42" s="6"/>
      <c r="G42" s="11">
        <v>87059000</v>
      </c>
      <c r="H42" s="11">
        <v>75706076.780000001</v>
      </c>
      <c r="I42" s="48">
        <f t="shared" si="0"/>
        <v>86.959506518567864</v>
      </c>
    </row>
    <row r="43" spans="1:9" ht="22.5">
      <c r="A43" s="12" t="s">
        <v>30</v>
      </c>
      <c r="B43" s="15" t="s">
        <v>44</v>
      </c>
      <c r="C43" s="5" t="s">
        <v>58</v>
      </c>
      <c r="D43" s="4" t="s">
        <v>51</v>
      </c>
      <c r="E43" s="7" t="s">
        <v>70</v>
      </c>
      <c r="F43" s="7" t="s">
        <v>102</v>
      </c>
      <c r="G43" s="13">
        <v>87059000</v>
      </c>
      <c r="H43" s="13">
        <v>75706076.780000001</v>
      </c>
      <c r="I43" s="48">
        <f t="shared" si="0"/>
        <v>86.959506518567864</v>
      </c>
    </row>
    <row r="44" spans="1:9" ht="23.25" customHeight="1">
      <c r="A44" s="21" t="s">
        <v>176</v>
      </c>
      <c r="B44" s="6" t="s">
        <v>44</v>
      </c>
      <c r="C44" s="5" t="s">
        <v>58</v>
      </c>
      <c r="D44" s="4" t="s">
        <v>51</v>
      </c>
      <c r="E44" s="6" t="s">
        <v>71</v>
      </c>
      <c r="F44" s="6"/>
      <c r="G44" s="11">
        <v>5078092.55</v>
      </c>
      <c r="H44" s="11">
        <v>3472884.61</v>
      </c>
      <c r="I44" s="48">
        <f t="shared" si="0"/>
        <v>68.389549339741748</v>
      </c>
    </row>
    <row r="45" spans="1:9" ht="22.5">
      <c r="A45" s="12" t="s">
        <v>30</v>
      </c>
      <c r="B45" s="15" t="s">
        <v>44</v>
      </c>
      <c r="C45" s="5" t="s">
        <v>58</v>
      </c>
      <c r="D45" s="4" t="s">
        <v>51</v>
      </c>
      <c r="E45" s="7" t="s">
        <v>71</v>
      </c>
      <c r="F45" s="7" t="s">
        <v>102</v>
      </c>
      <c r="G45" s="13">
        <v>5078092.55</v>
      </c>
      <c r="H45" s="13">
        <v>3472884.61</v>
      </c>
      <c r="I45" s="48">
        <f t="shared" si="0"/>
        <v>68.389549339741748</v>
      </c>
    </row>
    <row r="46" spans="1:9" ht="23.25" customHeight="1">
      <c r="A46" s="21" t="s">
        <v>177</v>
      </c>
      <c r="B46" s="6" t="s">
        <v>44</v>
      </c>
      <c r="C46" s="5" t="s">
        <v>58</v>
      </c>
      <c r="D46" s="4" t="s">
        <v>51</v>
      </c>
      <c r="E46" s="6" t="s">
        <v>130</v>
      </c>
      <c r="F46" s="6"/>
      <c r="G46" s="11">
        <v>1713541.69</v>
      </c>
      <c r="H46" s="11">
        <v>1671488.16</v>
      </c>
      <c r="I46" s="48">
        <f t="shared" si="0"/>
        <v>97.545812264421755</v>
      </c>
    </row>
    <row r="47" spans="1:9" ht="22.5">
      <c r="A47" s="12" t="s">
        <v>30</v>
      </c>
      <c r="B47" s="15" t="s">
        <v>44</v>
      </c>
      <c r="C47" s="5" t="s">
        <v>58</v>
      </c>
      <c r="D47" s="4" t="s">
        <v>51</v>
      </c>
      <c r="E47" s="7" t="s">
        <v>130</v>
      </c>
      <c r="F47" s="7" t="s">
        <v>102</v>
      </c>
      <c r="G47" s="13">
        <v>1713541.69</v>
      </c>
      <c r="H47" s="13">
        <v>1671488.16</v>
      </c>
      <c r="I47" s="48">
        <f t="shared" si="0"/>
        <v>97.545812264421755</v>
      </c>
    </row>
    <row r="48" spans="1:9" ht="23.25" customHeight="1">
      <c r="A48" s="21" t="s">
        <v>178</v>
      </c>
      <c r="B48" s="6" t="s">
        <v>44</v>
      </c>
      <c r="C48" s="5" t="s">
        <v>58</v>
      </c>
      <c r="D48" s="4" t="s">
        <v>51</v>
      </c>
      <c r="E48" s="6" t="s">
        <v>131</v>
      </c>
      <c r="F48" s="6"/>
      <c r="G48" s="11">
        <v>62512600</v>
      </c>
      <c r="H48" s="11">
        <v>61562600</v>
      </c>
      <c r="I48" s="48">
        <f t="shared" si="0"/>
        <v>98.480306370235766</v>
      </c>
    </row>
    <row r="49" spans="1:9" ht="56.25">
      <c r="A49" s="12" t="s">
        <v>29</v>
      </c>
      <c r="B49" s="15" t="s">
        <v>44</v>
      </c>
      <c r="C49" s="5" t="s">
        <v>58</v>
      </c>
      <c r="D49" s="4" t="s">
        <v>51</v>
      </c>
      <c r="E49" s="7" t="s">
        <v>131</v>
      </c>
      <c r="F49" s="7" t="s">
        <v>101</v>
      </c>
      <c r="G49" s="13">
        <v>62512600</v>
      </c>
      <c r="H49" s="13">
        <v>61562600</v>
      </c>
      <c r="I49" s="48">
        <f t="shared" si="0"/>
        <v>98.480306370235766</v>
      </c>
    </row>
    <row r="50" spans="1:9" ht="36" customHeight="1">
      <c r="A50" s="21" t="s">
        <v>179</v>
      </c>
      <c r="B50" s="6" t="s">
        <v>44</v>
      </c>
      <c r="C50" s="5" t="s">
        <v>58</v>
      </c>
      <c r="D50" s="4" t="s">
        <v>51</v>
      </c>
      <c r="E50" s="6" t="s">
        <v>72</v>
      </c>
      <c r="F50" s="6"/>
      <c r="G50" s="11">
        <v>17733220</v>
      </c>
      <c r="H50" s="11">
        <v>15368349.57</v>
      </c>
      <c r="I50" s="48">
        <f t="shared" si="0"/>
        <v>86.664179263551688</v>
      </c>
    </row>
    <row r="51" spans="1:9" ht="34.5" customHeight="1">
      <c r="A51" s="12" t="s">
        <v>30</v>
      </c>
      <c r="B51" s="15" t="s">
        <v>44</v>
      </c>
      <c r="C51" s="5" t="s">
        <v>58</v>
      </c>
      <c r="D51" s="4" t="s">
        <v>51</v>
      </c>
      <c r="E51" s="7" t="s">
        <v>72</v>
      </c>
      <c r="F51" s="7" t="s">
        <v>102</v>
      </c>
      <c r="G51" s="13">
        <v>17733220</v>
      </c>
      <c r="H51" s="13">
        <v>15368349.57</v>
      </c>
      <c r="I51" s="48">
        <f t="shared" si="0"/>
        <v>86.664179263551688</v>
      </c>
    </row>
    <row r="52" spans="1:9" ht="23.25" customHeight="1">
      <c r="A52" s="21" t="s">
        <v>178</v>
      </c>
      <c r="B52" s="6" t="s">
        <v>44</v>
      </c>
      <c r="C52" s="5" t="s">
        <v>58</v>
      </c>
      <c r="D52" s="4" t="s">
        <v>51</v>
      </c>
      <c r="E52" s="6" t="s">
        <v>132</v>
      </c>
      <c r="F52" s="6"/>
      <c r="G52" s="11">
        <v>1553500</v>
      </c>
      <c r="H52" s="11">
        <v>1553500</v>
      </c>
      <c r="I52" s="48">
        <f t="shared" si="0"/>
        <v>100</v>
      </c>
    </row>
    <row r="53" spans="1:9" ht="56.25">
      <c r="A53" s="12" t="s">
        <v>29</v>
      </c>
      <c r="B53" s="15" t="s">
        <v>44</v>
      </c>
      <c r="C53" s="5" t="s">
        <v>58</v>
      </c>
      <c r="D53" s="4" t="s">
        <v>51</v>
      </c>
      <c r="E53" s="7" t="s">
        <v>132</v>
      </c>
      <c r="F53" s="7" t="s">
        <v>101</v>
      </c>
      <c r="G53" s="13">
        <v>1553500</v>
      </c>
      <c r="H53" s="13">
        <v>1553500</v>
      </c>
      <c r="I53" s="48">
        <f t="shared" si="0"/>
        <v>100</v>
      </c>
    </row>
    <row r="54" spans="1:9" ht="45.75" customHeight="1">
      <c r="A54" s="21" t="s">
        <v>180</v>
      </c>
      <c r="B54" s="6" t="s">
        <v>44</v>
      </c>
      <c r="C54" s="5" t="s">
        <v>58</v>
      </c>
      <c r="D54" s="4" t="s">
        <v>51</v>
      </c>
      <c r="E54" s="6" t="s">
        <v>133</v>
      </c>
      <c r="F54" s="6"/>
      <c r="G54" s="11">
        <v>60586952.68</v>
      </c>
      <c r="H54" s="11">
        <v>53408058.079999998</v>
      </c>
      <c r="I54" s="48">
        <f t="shared" si="0"/>
        <v>88.151088175837927</v>
      </c>
    </row>
    <row r="55" spans="1:9" ht="22.5">
      <c r="A55" s="12" t="s">
        <v>30</v>
      </c>
      <c r="B55" s="15" t="s">
        <v>44</v>
      </c>
      <c r="C55" s="5" t="s">
        <v>58</v>
      </c>
      <c r="D55" s="4" t="s">
        <v>51</v>
      </c>
      <c r="E55" s="7" t="s">
        <v>133</v>
      </c>
      <c r="F55" s="7" t="s">
        <v>102</v>
      </c>
      <c r="G55" s="13">
        <v>60586952.68</v>
      </c>
      <c r="H55" s="13">
        <v>53408058.079999998</v>
      </c>
      <c r="I55" s="48">
        <f t="shared" si="0"/>
        <v>88.151088175837927</v>
      </c>
    </row>
    <row r="56" spans="1:9" ht="23.25" customHeight="1">
      <c r="A56" s="21" t="s">
        <v>180</v>
      </c>
      <c r="B56" s="6" t="s">
        <v>44</v>
      </c>
      <c r="C56" s="5" t="s">
        <v>58</v>
      </c>
      <c r="D56" s="4" t="s">
        <v>51</v>
      </c>
      <c r="E56" s="6" t="s">
        <v>134</v>
      </c>
      <c r="F56" s="6"/>
      <c r="G56" s="11">
        <v>26293760</v>
      </c>
      <c r="H56" s="11">
        <v>23143352.93</v>
      </c>
      <c r="I56" s="48">
        <f t="shared" si="0"/>
        <v>88.018423116359173</v>
      </c>
    </row>
    <row r="57" spans="1:9" ht="34.5" customHeight="1">
      <c r="A57" s="12" t="s">
        <v>30</v>
      </c>
      <c r="B57" s="15" t="s">
        <v>44</v>
      </c>
      <c r="C57" s="5" t="s">
        <v>58</v>
      </c>
      <c r="D57" s="4" t="s">
        <v>51</v>
      </c>
      <c r="E57" s="7" t="s">
        <v>134</v>
      </c>
      <c r="F57" s="7" t="s">
        <v>102</v>
      </c>
      <c r="G57" s="13">
        <v>26293760</v>
      </c>
      <c r="H57" s="13">
        <v>23143352.93</v>
      </c>
      <c r="I57" s="48">
        <f t="shared" si="0"/>
        <v>88.018423116359173</v>
      </c>
    </row>
    <row r="58" spans="1:9" ht="23.25" customHeight="1">
      <c r="A58" s="20" t="s">
        <v>43</v>
      </c>
      <c r="B58" s="5" t="s">
        <v>44</v>
      </c>
      <c r="C58" s="5" t="s">
        <v>58</v>
      </c>
      <c r="D58" s="4" t="s">
        <v>59</v>
      </c>
      <c r="E58" s="5"/>
      <c r="F58" s="5"/>
      <c r="G58" s="10">
        <v>608000</v>
      </c>
      <c r="H58" s="10">
        <v>401114.6</v>
      </c>
      <c r="I58" s="48">
        <f t="shared" si="0"/>
        <v>65.97279605263158</v>
      </c>
    </row>
    <row r="59" spans="1:9" ht="45">
      <c r="A59" s="21" t="s">
        <v>181</v>
      </c>
      <c r="B59" s="6" t="s">
        <v>44</v>
      </c>
      <c r="C59" s="5" t="s">
        <v>58</v>
      </c>
      <c r="D59" s="4" t="s">
        <v>59</v>
      </c>
      <c r="E59" s="6" t="s">
        <v>123</v>
      </c>
      <c r="F59" s="6"/>
      <c r="G59" s="11">
        <v>396000</v>
      </c>
      <c r="H59" s="11">
        <v>261125.6</v>
      </c>
      <c r="I59" s="48">
        <f t="shared" si="0"/>
        <v>65.940808080808083</v>
      </c>
    </row>
    <row r="60" spans="1:9" ht="23.25" customHeight="1">
      <c r="A60" s="12" t="s">
        <v>17</v>
      </c>
      <c r="B60" s="15" t="s">
        <v>44</v>
      </c>
      <c r="C60" s="5" t="s">
        <v>58</v>
      </c>
      <c r="D60" s="4" t="s">
        <v>59</v>
      </c>
      <c r="E60" s="7" t="s">
        <v>123</v>
      </c>
      <c r="F60" s="7" t="s">
        <v>97</v>
      </c>
      <c r="G60" s="13">
        <v>396000</v>
      </c>
      <c r="H60" s="13">
        <v>261125.6</v>
      </c>
      <c r="I60" s="48">
        <f t="shared" si="0"/>
        <v>65.940808080808083</v>
      </c>
    </row>
    <row r="61" spans="1:9" ht="23.25" customHeight="1">
      <c r="A61" s="21" t="s">
        <v>122</v>
      </c>
      <c r="B61" s="6" t="s">
        <v>44</v>
      </c>
      <c r="C61" s="5" t="s">
        <v>58</v>
      </c>
      <c r="D61" s="4" t="s">
        <v>59</v>
      </c>
      <c r="E61" s="6" t="s">
        <v>124</v>
      </c>
      <c r="F61" s="6"/>
      <c r="G61" s="11">
        <v>212000</v>
      </c>
      <c r="H61" s="11">
        <v>139989</v>
      </c>
      <c r="I61" s="48">
        <f t="shared" si="0"/>
        <v>66.032547169811323</v>
      </c>
    </row>
    <row r="62" spans="1:9">
      <c r="A62" s="12" t="s">
        <v>17</v>
      </c>
      <c r="B62" s="15" t="s">
        <v>44</v>
      </c>
      <c r="C62" s="5" t="s">
        <v>58</v>
      </c>
      <c r="D62" s="4" t="s">
        <v>59</v>
      </c>
      <c r="E62" s="7" t="s">
        <v>124</v>
      </c>
      <c r="F62" s="7" t="s">
        <v>97</v>
      </c>
      <c r="G62" s="13">
        <v>212000</v>
      </c>
      <c r="H62" s="13">
        <v>139989</v>
      </c>
      <c r="I62" s="48">
        <f t="shared" si="0"/>
        <v>66.032547169811323</v>
      </c>
    </row>
    <row r="63" spans="1:9" ht="22.5">
      <c r="A63" s="20" t="s">
        <v>31</v>
      </c>
      <c r="B63" s="5" t="s">
        <v>44</v>
      </c>
      <c r="C63" s="5" t="s">
        <v>58</v>
      </c>
      <c r="D63" s="4" t="s">
        <v>54</v>
      </c>
      <c r="E63" s="5"/>
      <c r="F63" s="5"/>
      <c r="G63" s="10">
        <v>8627000</v>
      </c>
      <c r="H63" s="10">
        <v>7068161.71</v>
      </c>
      <c r="I63" s="48">
        <f t="shared" si="0"/>
        <v>81.930702561724829</v>
      </c>
    </row>
    <row r="64" spans="1:9" ht="33.75">
      <c r="A64" s="21" t="s">
        <v>32</v>
      </c>
      <c r="B64" s="6" t="s">
        <v>44</v>
      </c>
      <c r="C64" s="5" t="s">
        <v>58</v>
      </c>
      <c r="D64" s="4" t="s">
        <v>54</v>
      </c>
      <c r="E64" s="6" t="s">
        <v>73</v>
      </c>
      <c r="F64" s="6"/>
      <c r="G64" s="11">
        <v>100000</v>
      </c>
      <c r="H64" s="11">
        <v>99365</v>
      </c>
      <c r="I64" s="48">
        <f t="shared" si="0"/>
        <v>99.365000000000009</v>
      </c>
    </row>
    <row r="65" spans="1:9">
      <c r="A65" s="12" t="s">
        <v>16</v>
      </c>
      <c r="B65" s="15" t="s">
        <v>44</v>
      </c>
      <c r="C65" s="5" t="s">
        <v>58</v>
      </c>
      <c r="D65" s="4" t="s">
        <v>54</v>
      </c>
      <c r="E65" s="7" t="s">
        <v>73</v>
      </c>
      <c r="F65" s="7" t="s">
        <v>96</v>
      </c>
      <c r="G65" s="13">
        <v>100000</v>
      </c>
      <c r="H65" s="13">
        <v>99365</v>
      </c>
      <c r="I65" s="48">
        <f t="shared" si="0"/>
        <v>99.365000000000009</v>
      </c>
    </row>
    <row r="66" spans="1:9" ht="23.25" customHeight="1">
      <c r="A66" s="21" t="s">
        <v>182</v>
      </c>
      <c r="B66" s="6" t="s">
        <v>44</v>
      </c>
      <c r="C66" s="5" t="s">
        <v>58</v>
      </c>
      <c r="D66" s="4" t="s">
        <v>54</v>
      </c>
      <c r="E66" s="6" t="s">
        <v>78</v>
      </c>
      <c r="F66" s="6"/>
      <c r="G66" s="11">
        <v>2100000</v>
      </c>
      <c r="H66" s="11">
        <v>2100000</v>
      </c>
      <c r="I66" s="48">
        <f t="shared" si="0"/>
        <v>100</v>
      </c>
    </row>
    <row r="67" spans="1:9" ht="56.25">
      <c r="A67" s="12" t="s">
        <v>36</v>
      </c>
      <c r="B67" s="15" t="s">
        <v>44</v>
      </c>
      <c r="C67" s="5" t="s">
        <v>58</v>
      </c>
      <c r="D67" s="4" t="s">
        <v>54</v>
      </c>
      <c r="E67" s="7" t="s">
        <v>78</v>
      </c>
      <c r="F67" s="7" t="s">
        <v>105</v>
      </c>
      <c r="G67" s="13">
        <v>2100000</v>
      </c>
      <c r="H67" s="13">
        <v>2100000</v>
      </c>
      <c r="I67" s="48">
        <f t="shared" si="0"/>
        <v>100</v>
      </c>
    </row>
    <row r="68" spans="1:9" ht="23.25" customHeight="1">
      <c r="A68" s="21" t="s">
        <v>183</v>
      </c>
      <c r="B68" s="6" t="s">
        <v>44</v>
      </c>
      <c r="C68" s="5" t="s">
        <v>58</v>
      </c>
      <c r="D68" s="4" t="s">
        <v>54</v>
      </c>
      <c r="E68" s="6" t="s">
        <v>135</v>
      </c>
      <c r="F68" s="6"/>
      <c r="G68" s="11">
        <v>600000</v>
      </c>
      <c r="H68" s="11">
        <v>595000</v>
      </c>
      <c r="I68" s="48">
        <f t="shared" si="0"/>
        <v>99.166666666666671</v>
      </c>
    </row>
    <row r="69" spans="1:9" ht="23.25" customHeight="1">
      <c r="A69" s="12" t="s">
        <v>16</v>
      </c>
      <c r="B69" s="15" t="s">
        <v>44</v>
      </c>
      <c r="C69" s="5" t="s">
        <v>58</v>
      </c>
      <c r="D69" s="4" t="s">
        <v>54</v>
      </c>
      <c r="E69" s="7" t="s">
        <v>135</v>
      </c>
      <c r="F69" s="7" t="s">
        <v>96</v>
      </c>
      <c r="G69" s="13">
        <v>600000</v>
      </c>
      <c r="H69" s="13">
        <v>595000</v>
      </c>
      <c r="I69" s="48">
        <f t="shared" si="0"/>
        <v>99.166666666666671</v>
      </c>
    </row>
    <row r="70" spans="1:9" ht="23.25" customHeight="1">
      <c r="A70" s="21" t="s">
        <v>33</v>
      </c>
      <c r="B70" s="6" t="s">
        <v>44</v>
      </c>
      <c r="C70" s="5" t="s">
        <v>58</v>
      </c>
      <c r="D70" s="4" t="s">
        <v>54</v>
      </c>
      <c r="E70" s="6" t="s">
        <v>74</v>
      </c>
      <c r="F70" s="6"/>
      <c r="G70" s="11">
        <v>4327000</v>
      </c>
      <c r="H70" s="11">
        <v>4273796.71</v>
      </c>
      <c r="I70" s="48">
        <f t="shared" si="0"/>
        <v>98.770434712271779</v>
      </c>
    </row>
    <row r="71" spans="1:9" ht="23.25" customHeight="1">
      <c r="A71" s="12" t="s">
        <v>16</v>
      </c>
      <c r="B71" s="15" t="s">
        <v>44</v>
      </c>
      <c r="C71" s="5" t="s">
        <v>58</v>
      </c>
      <c r="D71" s="4" t="s">
        <v>54</v>
      </c>
      <c r="E71" s="7" t="s">
        <v>74</v>
      </c>
      <c r="F71" s="7" t="s">
        <v>96</v>
      </c>
      <c r="G71" s="13">
        <v>4327000</v>
      </c>
      <c r="H71" s="13">
        <v>4273796.71</v>
      </c>
      <c r="I71" s="48">
        <f t="shared" si="0"/>
        <v>98.770434712271779</v>
      </c>
    </row>
    <row r="72" spans="1:9" ht="45">
      <c r="A72" s="21" t="s">
        <v>18</v>
      </c>
      <c r="B72" s="6" t="s">
        <v>44</v>
      </c>
      <c r="C72" s="5" t="s">
        <v>58</v>
      </c>
      <c r="D72" s="4" t="s">
        <v>54</v>
      </c>
      <c r="E72" s="6" t="s">
        <v>63</v>
      </c>
      <c r="F72" s="6"/>
      <c r="G72" s="11">
        <v>1500000</v>
      </c>
      <c r="H72" s="11">
        <v>0</v>
      </c>
      <c r="I72" s="48">
        <f t="shared" si="0"/>
        <v>0</v>
      </c>
    </row>
    <row r="73" spans="1:9" ht="34.5" customHeight="1">
      <c r="A73" s="12" t="s">
        <v>17</v>
      </c>
      <c r="B73" s="15" t="s">
        <v>44</v>
      </c>
      <c r="C73" s="5" t="s">
        <v>58</v>
      </c>
      <c r="D73" s="4" t="s">
        <v>54</v>
      </c>
      <c r="E73" s="7" t="s">
        <v>63</v>
      </c>
      <c r="F73" s="7" t="s">
        <v>97</v>
      </c>
      <c r="G73" s="13">
        <v>1500000</v>
      </c>
      <c r="H73" s="13">
        <v>0</v>
      </c>
      <c r="I73" s="48">
        <f t="shared" si="0"/>
        <v>0</v>
      </c>
    </row>
    <row r="74" spans="1:9">
      <c r="A74" s="18" t="s">
        <v>127</v>
      </c>
      <c r="B74" s="4" t="s">
        <v>44</v>
      </c>
      <c r="C74" s="4" t="s">
        <v>57</v>
      </c>
      <c r="D74" s="4" t="s">
        <v>169</v>
      </c>
      <c r="E74" s="4"/>
      <c r="F74" s="4"/>
      <c r="G74" s="9">
        <v>688167594.08000004</v>
      </c>
      <c r="H74" s="9">
        <v>406311331.73000002</v>
      </c>
      <c r="I74" s="48">
        <f t="shared" ref="I74:I137" si="1">H74/G74*100</f>
        <v>59.042497093050564</v>
      </c>
    </row>
    <row r="75" spans="1:9" ht="23.25" customHeight="1">
      <c r="A75" s="20" t="s">
        <v>34</v>
      </c>
      <c r="B75" s="5" t="s">
        <v>44</v>
      </c>
      <c r="C75" s="5" t="s">
        <v>57</v>
      </c>
      <c r="D75" s="4" t="s">
        <v>47</v>
      </c>
      <c r="E75" s="5"/>
      <c r="F75" s="5"/>
      <c r="G75" s="10">
        <v>254803811.87</v>
      </c>
      <c r="H75" s="10">
        <v>120221252.97</v>
      </c>
      <c r="I75" s="48">
        <f t="shared" si="1"/>
        <v>47.18188950459519</v>
      </c>
    </row>
    <row r="76" spans="1:9" ht="30.75" customHeight="1">
      <c r="A76" s="21" t="s">
        <v>184</v>
      </c>
      <c r="B76" s="6" t="s">
        <v>44</v>
      </c>
      <c r="C76" s="5" t="s">
        <v>57</v>
      </c>
      <c r="D76" s="4" t="s">
        <v>47</v>
      </c>
      <c r="E76" s="6" t="s">
        <v>75</v>
      </c>
      <c r="F76" s="6"/>
      <c r="G76" s="11">
        <v>15178299</v>
      </c>
      <c r="H76" s="11">
        <v>10301977</v>
      </c>
      <c r="I76" s="48">
        <f t="shared" si="1"/>
        <v>67.873066672359002</v>
      </c>
    </row>
    <row r="77" spans="1:9">
      <c r="A77" s="12" t="s">
        <v>16</v>
      </c>
      <c r="B77" s="15" t="s">
        <v>44</v>
      </c>
      <c r="C77" s="5" t="s">
        <v>57</v>
      </c>
      <c r="D77" s="4" t="s">
        <v>47</v>
      </c>
      <c r="E77" s="7" t="s">
        <v>75</v>
      </c>
      <c r="F77" s="7" t="s">
        <v>96</v>
      </c>
      <c r="G77" s="13">
        <v>1471571</v>
      </c>
      <c r="H77" s="13">
        <v>0</v>
      </c>
      <c r="I77" s="48">
        <f t="shared" si="1"/>
        <v>0</v>
      </c>
    </row>
    <row r="78" spans="1:9" ht="18.75" customHeight="1">
      <c r="A78" s="12" t="s">
        <v>22</v>
      </c>
      <c r="B78" s="15" t="s">
        <v>44</v>
      </c>
      <c r="C78" s="5" t="s">
        <v>57</v>
      </c>
      <c r="D78" s="4" t="s">
        <v>47</v>
      </c>
      <c r="E78" s="7" t="s">
        <v>75</v>
      </c>
      <c r="F78" s="7" t="s">
        <v>100</v>
      </c>
      <c r="G78" s="13">
        <v>13706728</v>
      </c>
      <c r="H78" s="13">
        <v>10301977</v>
      </c>
      <c r="I78" s="48">
        <f t="shared" si="1"/>
        <v>75.160001715945626</v>
      </c>
    </row>
    <row r="79" spans="1:9" ht="32.25" customHeight="1">
      <c r="A79" s="21" t="s">
        <v>185</v>
      </c>
      <c r="B79" s="6" t="s">
        <v>44</v>
      </c>
      <c r="C79" s="5" t="s">
        <v>57</v>
      </c>
      <c r="D79" s="4" t="s">
        <v>47</v>
      </c>
      <c r="E79" s="6" t="s">
        <v>76</v>
      </c>
      <c r="F79" s="6"/>
      <c r="G79" s="11">
        <v>87786051.049999997</v>
      </c>
      <c r="H79" s="11">
        <v>50994428.82</v>
      </c>
      <c r="I79" s="48">
        <f t="shared" si="1"/>
        <v>58.089443835393936</v>
      </c>
    </row>
    <row r="80" spans="1:9" ht="45">
      <c r="A80" s="12" t="s">
        <v>35</v>
      </c>
      <c r="B80" s="15" t="s">
        <v>44</v>
      </c>
      <c r="C80" s="5" t="s">
        <v>57</v>
      </c>
      <c r="D80" s="4" t="s">
        <v>47</v>
      </c>
      <c r="E80" s="7" t="s">
        <v>76</v>
      </c>
      <c r="F80" s="7" t="s">
        <v>103</v>
      </c>
      <c r="G80" s="13">
        <v>87786051.049999997</v>
      </c>
      <c r="H80" s="13">
        <v>50994428.82</v>
      </c>
      <c r="I80" s="48">
        <f t="shared" si="1"/>
        <v>58.089443835393936</v>
      </c>
    </row>
    <row r="81" spans="1:9" ht="39" customHeight="1">
      <c r="A81" s="21" t="s">
        <v>186</v>
      </c>
      <c r="B81" s="6" t="s">
        <v>44</v>
      </c>
      <c r="C81" s="5" t="s">
        <v>57</v>
      </c>
      <c r="D81" s="4" t="s">
        <v>47</v>
      </c>
      <c r="E81" s="6" t="s">
        <v>77</v>
      </c>
      <c r="F81" s="6"/>
      <c r="G81" s="11">
        <v>130669238.70999999</v>
      </c>
      <c r="H81" s="11">
        <v>41078573.109999999</v>
      </c>
      <c r="I81" s="48">
        <f t="shared" si="1"/>
        <v>31.437064695209166</v>
      </c>
    </row>
    <row r="82" spans="1:9" ht="45.75" customHeight="1">
      <c r="A82" s="12" t="s">
        <v>35</v>
      </c>
      <c r="B82" s="15" t="s">
        <v>44</v>
      </c>
      <c r="C82" s="5" t="s">
        <v>57</v>
      </c>
      <c r="D82" s="4" t="s">
        <v>47</v>
      </c>
      <c r="E82" s="7" t="s">
        <v>77</v>
      </c>
      <c r="F82" s="7" t="s">
        <v>103</v>
      </c>
      <c r="G82" s="13">
        <v>130669238.70999999</v>
      </c>
      <c r="H82" s="13">
        <v>41078573.109999999</v>
      </c>
      <c r="I82" s="48">
        <f t="shared" si="1"/>
        <v>31.437064695209166</v>
      </c>
    </row>
    <row r="83" spans="1:9" ht="45">
      <c r="A83" s="21" t="s">
        <v>189</v>
      </c>
      <c r="B83" s="6" t="s">
        <v>44</v>
      </c>
      <c r="C83" s="5" t="s">
        <v>57</v>
      </c>
      <c r="D83" s="4" t="s">
        <v>47</v>
      </c>
      <c r="E83" s="6" t="s">
        <v>136</v>
      </c>
      <c r="F83" s="6"/>
      <c r="G83" s="11">
        <v>235151</v>
      </c>
      <c r="H83" s="11">
        <v>235151</v>
      </c>
      <c r="I83" s="48">
        <f t="shared" si="1"/>
        <v>100</v>
      </c>
    </row>
    <row r="84" spans="1:9" ht="23.25" customHeight="1">
      <c r="A84" s="12" t="s">
        <v>187</v>
      </c>
      <c r="B84" s="15" t="s">
        <v>44</v>
      </c>
      <c r="C84" s="5" t="s">
        <v>57</v>
      </c>
      <c r="D84" s="4" t="s">
        <v>47</v>
      </c>
      <c r="E84" s="7" t="s">
        <v>136</v>
      </c>
      <c r="F84" s="7" t="s">
        <v>104</v>
      </c>
      <c r="G84" s="13">
        <v>235151</v>
      </c>
      <c r="H84" s="13">
        <v>235151</v>
      </c>
      <c r="I84" s="48">
        <f t="shared" si="1"/>
        <v>100</v>
      </c>
    </row>
    <row r="85" spans="1:9" ht="45.75" customHeight="1">
      <c r="A85" s="21" t="s">
        <v>122</v>
      </c>
      <c r="B85" s="6" t="s">
        <v>44</v>
      </c>
      <c r="C85" s="5" t="s">
        <v>57</v>
      </c>
      <c r="D85" s="4" t="s">
        <v>47</v>
      </c>
      <c r="E85" s="6" t="s">
        <v>137</v>
      </c>
      <c r="F85" s="6"/>
      <c r="G85" s="11">
        <v>1824430</v>
      </c>
      <c r="H85" s="11">
        <v>459261.1</v>
      </c>
      <c r="I85" s="48">
        <f t="shared" si="1"/>
        <v>25.172853987272738</v>
      </c>
    </row>
    <row r="86" spans="1:9" ht="32.25" customHeight="1">
      <c r="A86" s="12" t="s">
        <v>36</v>
      </c>
      <c r="B86" s="15" t="s">
        <v>44</v>
      </c>
      <c r="C86" s="5" t="s">
        <v>57</v>
      </c>
      <c r="D86" s="4" t="s">
        <v>47</v>
      </c>
      <c r="E86" s="7" t="s">
        <v>137</v>
      </c>
      <c r="F86" s="7" t="s">
        <v>105</v>
      </c>
      <c r="G86" s="13">
        <v>1824430</v>
      </c>
      <c r="H86" s="13">
        <v>459261.1</v>
      </c>
      <c r="I86" s="48">
        <f t="shared" si="1"/>
        <v>25.172853987272738</v>
      </c>
    </row>
    <row r="87" spans="1:9" ht="45">
      <c r="A87" s="21" t="s">
        <v>189</v>
      </c>
      <c r="B87" s="6" t="s">
        <v>44</v>
      </c>
      <c r="C87" s="5" t="s">
        <v>57</v>
      </c>
      <c r="D87" s="4" t="s">
        <v>47</v>
      </c>
      <c r="E87" s="6" t="s">
        <v>138</v>
      </c>
      <c r="F87" s="6"/>
      <c r="G87" s="11">
        <v>978070</v>
      </c>
      <c r="H87" s="11">
        <v>246209.1</v>
      </c>
      <c r="I87" s="48">
        <f t="shared" si="1"/>
        <v>25.172952856135044</v>
      </c>
    </row>
    <row r="88" spans="1:9" ht="57" customHeight="1">
      <c r="A88" s="12" t="s">
        <v>36</v>
      </c>
      <c r="B88" s="15" t="s">
        <v>44</v>
      </c>
      <c r="C88" s="5" t="s">
        <v>57</v>
      </c>
      <c r="D88" s="4" t="s">
        <v>47</v>
      </c>
      <c r="E88" s="7" t="s">
        <v>138</v>
      </c>
      <c r="F88" s="7" t="s">
        <v>105</v>
      </c>
      <c r="G88" s="13">
        <v>978070</v>
      </c>
      <c r="H88" s="13">
        <v>246209.1</v>
      </c>
      <c r="I88" s="48">
        <f t="shared" si="1"/>
        <v>25.172952856135044</v>
      </c>
    </row>
    <row r="89" spans="1:9" ht="57.75" customHeight="1">
      <c r="A89" s="21" t="s">
        <v>171</v>
      </c>
      <c r="B89" s="6" t="s">
        <v>44</v>
      </c>
      <c r="C89" s="5" t="s">
        <v>57</v>
      </c>
      <c r="D89" s="4" t="s">
        <v>47</v>
      </c>
      <c r="E89" s="6" t="s">
        <v>62</v>
      </c>
      <c r="F89" s="6"/>
      <c r="G89" s="11">
        <v>16420000</v>
      </c>
      <c r="H89" s="11">
        <v>16415140.73</v>
      </c>
      <c r="I89" s="48">
        <f t="shared" si="1"/>
        <v>99.97040639464069</v>
      </c>
    </row>
    <row r="90" spans="1:9">
      <c r="A90" s="12" t="s">
        <v>16</v>
      </c>
      <c r="B90" s="15" t="s">
        <v>44</v>
      </c>
      <c r="C90" s="5" t="s">
        <v>57</v>
      </c>
      <c r="D90" s="4" t="s">
        <v>47</v>
      </c>
      <c r="E90" s="7" t="s">
        <v>62</v>
      </c>
      <c r="F90" s="7" t="s">
        <v>96</v>
      </c>
      <c r="G90" s="13">
        <v>16420000</v>
      </c>
      <c r="H90" s="13">
        <v>16415140.73</v>
      </c>
      <c r="I90" s="48">
        <f t="shared" si="1"/>
        <v>99.97040639464069</v>
      </c>
    </row>
    <row r="91" spans="1:9" ht="33.75">
      <c r="A91" s="21" t="s">
        <v>190</v>
      </c>
      <c r="B91" s="6" t="s">
        <v>44</v>
      </c>
      <c r="C91" s="5" t="s">
        <v>57</v>
      </c>
      <c r="D91" s="4" t="s">
        <v>47</v>
      </c>
      <c r="E91" s="6" t="s">
        <v>139</v>
      </c>
      <c r="F91" s="6"/>
      <c r="G91" s="11">
        <v>257589.11</v>
      </c>
      <c r="H91" s="11">
        <v>257589.11</v>
      </c>
      <c r="I91" s="48">
        <f t="shared" si="1"/>
        <v>100</v>
      </c>
    </row>
    <row r="92" spans="1:9">
      <c r="A92" s="12" t="s">
        <v>16</v>
      </c>
      <c r="B92" s="15" t="s">
        <v>44</v>
      </c>
      <c r="C92" s="5" t="s">
        <v>57</v>
      </c>
      <c r="D92" s="4" t="s">
        <v>47</v>
      </c>
      <c r="E92" s="7" t="s">
        <v>139</v>
      </c>
      <c r="F92" s="7" t="s">
        <v>96</v>
      </c>
      <c r="G92" s="13">
        <v>257589.11</v>
      </c>
      <c r="H92" s="13">
        <v>257589.11</v>
      </c>
      <c r="I92" s="48">
        <f t="shared" si="1"/>
        <v>100</v>
      </c>
    </row>
    <row r="93" spans="1:9" ht="45.75" customHeight="1">
      <c r="A93" s="21" t="s">
        <v>191</v>
      </c>
      <c r="B93" s="6" t="s">
        <v>44</v>
      </c>
      <c r="C93" s="5" t="s">
        <v>57</v>
      </c>
      <c r="D93" s="4" t="s">
        <v>47</v>
      </c>
      <c r="E93" s="6" t="s">
        <v>140</v>
      </c>
      <c r="F93" s="6"/>
      <c r="G93" s="11">
        <v>232923</v>
      </c>
      <c r="H93" s="11">
        <v>232923</v>
      </c>
      <c r="I93" s="48">
        <f t="shared" si="1"/>
        <v>100</v>
      </c>
    </row>
    <row r="94" spans="1:9">
      <c r="A94" s="12" t="s">
        <v>16</v>
      </c>
      <c r="B94" s="15" t="s">
        <v>44</v>
      </c>
      <c r="C94" s="5" t="s">
        <v>57</v>
      </c>
      <c r="D94" s="4" t="s">
        <v>47</v>
      </c>
      <c r="E94" s="7" t="s">
        <v>140</v>
      </c>
      <c r="F94" s="7" t="s">
        <v>96</v>
      </c>
      <c r="G94" s="13">
        <v>232923</v>
      </c>
      <c r="H94" s="13">
        <v>232923</v>
      </c>
      <c r="I94" s="48">
        <f t="shared" si="1"/>
        <v>100</v>
      </c>
    </row>
    <row r="95" spans="1:9" ht="23.25" customHeight="1">
      <c r="A95" s="21" t="s">
        <v>14</v>
      </c>
      <c r="B95" s="6" t="s">
        <v>44</v>
      </c>
      <c r="C95" s="5" t="s">
        <v>57</v>
      </c>
      <c r="D95" s="4" t="s">
        <v>47</v>
      </c>
      <c r="E95" s="6" t="s">
        <v>60</v>
      </c>
      <c r="F95" s="6"/>
      <c r="G95" s="11">
        <v>1222060</v>
      </c>
      <c r="H95" s="11">
        <v>0</v>
      </c>
      <c r="I95" s="48">
        <f t="shared" si="1"/>
        <v>0</v>
      </c>
    </row>
    <row r="96" spans="1:9">
      <c r="A96" s="12" t="s">
        <v>16</v>
      </c>
      <c r="B96" s="15" t="s">
        <v>44</v>
      </c>
      <c r="C96" s="5" t="s">
        <v>57</v>
      </c>
      <c r="D96" s="4" t="s">
        <v>47</v>
      </c>
      <c r="E96" s="7" t="s">
        <v>60</v>
      </c>
      <c r="F96" s="7" t="s">
        <v>96</v>
      </c>
      <c r="G96" s="13">
        <v>1222060</v>
      </c>
      <c r="H96" s="13">
        <v>0</v>
      </c>
      <c r="I96" s="48">
        <f t="shared" si="1"/>
        <v>0</v>
      </c>
    </row>
    <row r="97" spans="1:9">
      <c r="A97" s="20" t="s">
        <v>192</v>
      </c>
      <c r="B97" s="5" t="s">
        <v>44</v>
      </c>
      <c r="C97" s="5" t="s">
        <v>57</v>
      </c>
      <c r="D97" s="4" t="s">
        <v>55</v>
      </c>
      <c r="E97" s="5"/>
      <c r="F97" s="5"/>
      <c r="G97" s="10">
        <v>172277541</v>
      </c>
      <c r="H97" s="10">
        <v>48908337.049999997</v>
      </c>
      <c r="I97" s="48">
        <f t="shared" si="1"/>
        <v>28.38927045632721</v>
      </c>
    </row>
    <row r="98" spans="1:9" ht="67.5">
      <c r="A98" s="21" t="s">
        <v>193</v>
      </c>
      <c r="B98" s="6" t="s">
        <v>44</v>
      </c>
      <c r="C98" s="5" t="s">
        <v>57</v>
      </c>
      <c r="D98" s="4" t="s">
        <v>55</v>
      </c>
      <c r="E98" s="6" t="s">
        <v>141</v>
      </c>
      <c r="F98" s="6"/>
      <c r="G98" s="11">
        <v>71319000</v>
      </c>
      <c r="H98" s="11">
        <v>0</v>
      </c>
      <c r="I98" s="48">
        <f t="shared" si="1"/>
        <v>0</v>
      </c>
    </row>
    <row r="99" spans="1:9">
      <c r="A99" s="12" t="s">
        <v>17</v>
      </c>
      <c r="B99" s="15" t="s">
        <v>44</v>
      </c>
      <c r="C99" s="5" t="s">
        <v>57</v>
      </c>
      <c r="D99" s="4" t="s">
        <v>55</v>
      </c>
      <c r="E99" s="7" t="s">
        <v>141</v>
      </c>
      <c r="F99" s="7" t="s">
        <v>97</v>
      </c>
      <c r="G99" s="13">
        <v>71319000</v>
      </c>
      <c r="H99" s="13">
        <v>0</v>
      </c>
      <c r="I99" s="48">
        <f t="shared" si="1"/>
        <v>0</v>
      </c>
    </row>
    <row r="100" spans="1:9" ht="67.5">
      <c r="A100" s="21" t="s">
        <v>193</v>
      </c>
      <c r="B100" s="6" t="s">
        <v>44</v>
      </c>
      <c r="C100" s="5" t="s">
        <v>57</v>
      </c>
      <c r="D100" s="4" t="s">
        <v>55</v>
      </c>
      <c r="E100" s="6" t="s">
        <v>142</v>
      </c>
      <c r="F100" s="6"/>
      <c r="G100" s="11">
        <v>51990200</v>
      </c>
      <c r="H100" s="11">
        <v>0</v>
      </c>
      <c r="I100" s="48">
        <f t="shared" si="1"/>
        <v>0</v>
      </c>
    </row>
    <row r="101" spans="1:9" ht="23.25" customHeight="1">
      <c r="A101" s="12" t="s">
        <v>17</v>
      </c>
      <c r="B101" s="15" t="s">
        <v>44</v>
      </c>
      <c r="C101" s="5" t="s">
        <v>57</v>
      </c>
      <c r="D101" s="4" t="s">
        <v>55</v>
      </c>
      <c r="E101" s="7" t="s">
        <v>142</v>
      </c>
      <c r="F101" s="7" t="s">
        <v>97</v>
      </c>
      <c r="G101" s="13">
        <v>51990200</v>
      </c>
      <c r="H101" s="13">
        <v>0</v>
      </c>
      <c r="I101" s="48">
        <f t="shared" si="1"/>
        <v>0</v>
      </c>
    </row>
    <row r="102" spans="1:9" ht="67.5">
      <c r="A102" s="21" t="s">
        <v>193</v>
      </c>
      <c r="B102" s="6" t="s">
        <v>44</v>
      </c>
      <c r="C102" s="5" t="s">
        <v>57</v>
      </c>
      <c r="D102" s="4" t="s">
        <v>55</v>
      </c>
      <c r="E102" s="6" t="s">
        <v>143</v>
      </c>
      <c r="F102" s="6"/>
      <c r="G102" s="11">
        <v>38233600</v>
      </c>
      <c r="H102" s="11">
        <v>38233596.140000001</v>
      </c>
      <c r="I102" s="48">
        <f t="shared" si="1"/>
        <v>99.999989904168061</v>
      </c>
    </row>
    <row r="103" spans="1:9" ht="23.25" customHeight="1">
      <c r="A103" s="12" t="s">
        <v>17</v>
      </c>
      <c r="B103" s="15" t="s">
        <v>44</v>
      </c>
      <c r="C103" s="5" t="s">
        <v>57</v>
      </c>
      <c r="D103" s="4" t="s">
        <v>55</v>
      </c>
      <c r="E103" s="7" t="s">
        <v>143</v>
      </c>
      <c r="F103" s="7" t="s">
        <v>97</v>
      </c>
      <c r="G103" s="13">
        <v>38233600</v>
      </c>
      <c r="H103" s="13">
        <v>38233596.140000001</v>
      </c>
      <c r="I103" s="48">
        <f t="shared" si="1"/>
        <v>99.999989904168061</v>
      </c>
    </row>
    <row r="104" spans="1:9" ht="42.75" customHeight="1">
      <c r="A104" s="21" t="s">
        <v>194</v>
      </c>
      <c r="B104" s="6" t="s">
        <v>44</v>
      </c>
      <c r="C104" s="5" t="s">
        <v>57</v>
      </c>
      <c r="D104" s="4" t="s">
        <v>55</v>
      </c>
      <c r="E104" s="6" t="s">
        <v>144</v>
      </c>
      <c r="F104" s="6"/>
      <c r="G104" s="11">
        <v>9174741</v>
      </c>
      <c r="H104" s="11">
        <v>9174740.9100000001</v>
      </c>
      <c r="I104" s="48">
        <f t="shared" si="1"/>
        <v>99.999999019045887</v>
      </c>
    </row>
    <row r="105" spans="1:9" ht="23.25" customHeight="1">
      <c r="A105" s="12" t="s">
        <v>17</v>
      </c>
      <c r="B105" s="15" t="s">
        <v>44</v>
      </c>
      <c r="C105" s="5" t="s">
        <v>57</v>
      </c>
      <c r="D105" s="4" t="s">
        <v>55</v>
      </c>
      <c r="E105" s="7" t="s">
        <v>144</v>
      </c>
      <c r="F105" s="7" t="s">
        <v>97</v>
      </c>
      <c r="G105" s="13">
        <v>9174741</v>
      </c>
      <c r="H105" s="13">
        <v>9174740.9100000001</v>
      </c>
      <c r="I105" s="48">
        <f t="shared" si="1"/>
        <v>99.999999019045887</v>
      </c>
    </row>
    <row r="106" spans="1:9" ht="23.25" customHeight="1">
      <c r="A106" s="21" t="s">
        <v>195</v>
      </c>
      <c r="B106" s="6" t="s">
        <v>44</v>
      </c>
      <c r="C106" s="5" t="s">
        <v>57</v>
      </c>
      <c r="D106" s="4" t="s">
        <v>55</v>
      </c>
      <c r="E106" s="6" t="s">
        <v>145</v>
      </c>
      <c r="F106" s="6"/>
      <c r="G106" s="11">
        <v>60000</v>
      </c>
      <c r="H106" s="11">
        <v>0</v>
      </c>
      <c r="I106" s="48">
        <f t="shared" si="1"/>
        <v>0</v>
      </c>
    </row>
    <row r="107" spans="1:9">
      <c r="A107" s="12" t="s">
        <v>16</v>
      </c>
      <c r="B107" s="15" t="s">
        <v>44</v>
      </c>
      <c r="C107" s="5" t="s">
        <v>57</v>
      </c>
      <c r="D107" s="4" t="s">
        <v>55</v>
      </c>
      <c r="E107" s="7" t="s">
        <v>145</v>
      </c>
      <c r="F107" s="7" t="s">
        <v>96</v>
      </c>
      <c r="G107" s="13">
        <v>60000</v>
      </c>
      <c r="H107" s="13">
        <v>0</v>
      </c>
      <c r="I107" s="48">
        <f t="shared" si="1"/>
        <v>0</v>
      </c>
    </row>
    <row r="108" spans="1:9" ht="23.25" customHeight="1">
      <c r="A108" s="21" t="s">
        <v>14</v>
      </c>
      <c r="B108" s="6" t="s">
        <v>44</v>
      </c>
      <c r="C108" s="5" t="s">
        <v>57</v>
      </c>
      <c r="D108" s="4" t="s">
        <v>55</v>
      </c>
      <c r="E108" s="6" t="s">
        <v>60</v>
      </c>
      <c r="F108" s="6"/>
      <c r="G108" s="11">
        <v>1500000</v>
      </c>
      <c r="H108" s="11">
        <v>1500000</v>
      </c>
      <c r="I108" s="48">
        <f t="shared" si="1"/>
        <v>100</v>
      </c>
    </row>
    <row r="109" spans="1:9" ht="56.25">
      <c r="A109" s="12" t="s">
        <v>36</v>
      </c>
      <c r="B109" s="15" t="s">
        <v>44</v>
      </c>
      <c r="C109" s="5" t="s">
        <v>57</v>
      </c>
      <c r="D109" s="4" t="s">
        <v>55</v>
      </c>
      <c r="E109" s="7" t="s">
        <v>60</v>
      </c>
      <c r="F109" s="7" t="s">
        <v>105</v>
      </c>
      <c r="G109" s="13">
        <v>1500000</v>
      </c>
      <c r="H109" s="13">
        <v>1500000</v>
      </c>
      <c r="I109" s="48">
        <f t="shared" si="1"/>
        <v>100</v>
      </c>
    </row>
    <row r="110" spans="1:9" ht="23.25" customHeight="1">
      <c r="A110" s="20" t="s">
        <v>196</v>
      </c>
      <c r="B110" s="5" t="s">
        <v>44</v>
      </c>
      <c r="C110" s="5" t="s">
        <v>57</v>
      </c>
      <c r="D110" s="4" t="s">
        <v>56</v>
      </c>
      <c r="E110" s="5"/>
      <c r="F110" s="5"/>
      <c r="G110" s="10">
        <v>256373123.02000001</v>
      </c>
      <c r="H110" s="10">
        <v>234518623.52000001</v>
      </c>
      <c r="I110" s="48">
        <f t="shared" si="1"/>
        <v>91.475510676563744</v>
      </c>
    </row>
    <row r="111" spans="1:9" ht="36.75" customHeight="1">
      <c r="A111" s="21" t="s">
        <v>24</v>
      </c>
      <c r="B111" s="6" t="s">
        <v>44</v>
      </c>
      <c r="C111" s="5" t="s">
        <v>57</v>
      </c>
      <c r="D111" s="4" t="s">
        <v>56</v>
      </c>
      <c r="E111" s="6" t="s">
        <v>65</v>
      </c>
      <c r="F111" s="6"/>
      <c r="G111" s="11">
        <v>99500</v>
      </c>
      <c r="H111" s="11">
        <v>99500</v>
      </c>
      <c r="I111" s="48">
        <f t="shared" si="1"/>
        <v>100</v>
      </c>
    </row>
    <row r="112" spans="1:9">
      <c r="A112" s="12" t="s">
        <v>16</v>
      </c>
      <c r="B112" s="15" t="s">
        <v>44</v>
      </c>
      <c r="C112" s="5" t="s">
        <v>57</v>
      </c>
      <c r="D112" s="4" t="s">
        <v>56</v>
      </c>
      <c r="E112" s="7" t="s">
        <v>65</v>
      </c>
      <c r="F112" s="7" t="s">
        <v>96</v>
      </c>
      <c r="G112" s="13">
        <v>99500</v>
      </c>
      <c r="H112" s="13">
        <v>99500</v>
      </c>
      <c r="I112" s="48">
        <f t="shared" si="1"/>
        <v>100</v>
      </c>
    </row>
    <row r="113" spans="1:9" ht="56.25" customHeight="1">
      <c r="A113" s="21" t="s">
        <v>197</v>
      </c>
      <c r="B113" s="6" t="s">
        <v>44</v>
      </c>
      <c r="C113" s="5" t="s">
        <v>57</v>
      </c>
      <c r="D113" s="4" t="s">
        <v>56</v>
      </c>
      <c r="E113" s="6" t="s">
        <v>61</v>
      </c>
      <c r="F113" s="6"/>
      <c r="G113" s="11">
        <v>935207.21</v>
      </c>
      <c r="H113" s="11">
        <v>935207.21</v>
      </c>
      <c r="I113" s="48">
        <f t="shared" si="1"/>
        <v>100</v>
      </c>
    </row>
    <row r="114" spans="1:9" ht="22.5">
      <c r="A114" s="12" t="s">
        <v>30</v>
      </c>
      <c r="B114" s="15" t="s">
        <v>44</v>
      </c>
      <c r="C114" s="5" t="s">
        <v>57</v>
      </c>
      <c r="D114" s="4" t="s">
        <v>56</v>
      </c>
      <c r="E114" s="7" t="s">
        <v>61</v>
      </c>
      <c r="F114" s="7" t="s">
        <v>102</v>
      </c>
      <c r="G114" s="13">
        <v>935207.21</v>
      </c>
      <c r="H114" s="13">
        <v>935207.21</v>
      </c>
      <c r="I114" s="48">
        <f t="shared" si="1"/>
        <v>100</v>
      </c>
    </row>
    <row r="115" spans="1:9" ht="33.75">
      <c r="A115" s="21" t="s">
        <v>180</v>
      </c>
      <c r="B115" s="6" t="s">
        <v>44</v>
      </c>
      <c r="C115" s="5" t="s">
        <v>57</v>
      </c>
      <c r="D115" s="4" t="s">
        <v>56</v>
      </c>
      <c r="E115" s="6" t="s">
        <v>133</v>
      </c>
      <c r="F115" s="6"/>
      <c r="G115" s="11">
        <v>13160718.93</v>
      </c>
      <c r="H115" s="11">
        <v>13109434.119999999</v>
      </c>
      <c r="I115" s="48">
        <f t="shared" si="1"/>
        <v>99.610319084597293</v>
      </c>
    </row>
    <row r="116" spans="1:9" ht="34.5" customHeight="1">
      <c r="A116" s="12" t="s">
        <v>30</v>
      </c>
      <c r="B116" s="15" t="s">
        <v>44</v>
      </c>
      <c r="C116" s="5" t="s">
        <v>57</v>
      </c>
      <c r="D116" s="4" t="s">
        <v>56</v>
      </c>
      <c r="E116" s="7" t="s">
        <v>133</v>
      </c>
      <c r="F116" s="7" t="s">
        <v>102</v>
      </c>
      <c r="G116" s="13">
        <v>13160718.93</v>
      </c>
      <c r="H116" s="13">
        <v>13109434.119999999</v>
      </c>
      <c r="I116" s="48">
        <f t="shared" si="1"/>
        <v>99.610319084597293</v>
      </c>
    </row>
    <row r="117" spans="1:9" ht="33.75">
      <c r="A117" s="21" t="s">
        <v>180</v>
      </c>
      <c r="B117" s="6" t="s">
        <v>44</v>
      </c>
      <c r="C117" s="5" t="s">
        <v>57</v>
      </c>
      <c r="D117" s="4" t="s">
        <v>56</v>
      </c>
      <c r="E117" s="6" t="s">
        <v>146</v>
      </c>
      <c r="F117" s="6"/>
      <c r="G117" s="11">
        <v>117000</v>
      </c>
      <c r="H117" s="11">
        <v>78120</v>
      </c>
      <c r="I117" s="48">
        <f t="shared" si="1"/>
        <v>66.769230769230774</v>
      </c>
    </row>
    <row r="118" spans="1:9" ht="23.25" customHeight="1">
      <c r="A118" s="12" t="s">
        <v>30</v>
      </c>
      <c r="B118" s="15" t="s">
        <v>44</v>
      </c>
      <c r="C118" s="5" t="s">
        <v>57</v>
      </c>
      <c r="D118" s="4" t="s">
        <v>56</v>
      </c>
      <c r="E118" s="7" t="s">
        <v>146</v>
      </c>
      <c r="F118" s="7" t="s">
        <v>102</v>
      </c>
      <c r="G118" s="13">
        <v>117000</v>
      </c>
      <c r="H118" s="13">
        <v>78120</v>
      </c>
      <c r="I118" s="48">
        <f t="shared" si="1"/>
        <v>66.769230769230774</v>
      </c>
    </row>
    <row r="119" spans="1:9" ht="34.5" customHeight="1">
      <c r="A119" s="21" t="s">
        <v>180</v>
      </c>
      <c r="B119" s="6" t="s">
        <v>44</v>
      </c>
      <c r="C119" s="5" t="s">
        <v>57</v>
      </c>
      <c r="D119" s="4" t="s">
        <v>56</v>
      </c>
      <c r="E119" s="6" t="s">
        <v>147</v>
      </c>
      <c r="F119" s="6"/>
      <c r="G119" s="11">
        <v>62720</v>
      </c>
      <c r="H119" s="11">
        <v>41880</v>
      </c>
      <c r="I119" s="48">
        <f t="shared" si="1"/>
        <v>66.772959183673478</v>
      </c>
    </row>
    <row r="120" spans="1:9" ht="22.5">
      <c r="A120" s="12" t="s">
        <v>30</v>
      </c>
      <c r="B120" s="15" t="s">
        <v>44</v>
      </c>
      <c r="C120" s="5" t="s">
        <v>57</v>
      </c>
      <c r="D120" s="4" t="s">
        <v>56</v>
      </c>
      <c r="E120" s="7" t="s">
        <v>147</v>
      </c>
      <c r="F120" s="7" t="s">
        <v>102</v>
      </c>
      <c r="G120" s="13">
        <v>62720</v>
      </c>
      <c r="H120" s="13">
        <v>41880</v>
      </c>
      <c r="I120" s="48">
        <f t="shared" si="1"/>
        <v>66.772959183673478</v>
      </c>
    </row>
    <row r="121" spans="1:9" ht="36.75" customHeight="1">
      <c r="A121" s="21" t="s">
        <v>198</v>
      </c>
      <c r="B121" s="6" t="s">
        <v>44</v>
      </c>
      <c r="C121" s="5" t="s">
        <v>57</v>
      </c>
      <c r="D121" s="4" t="s">
        <v>56</v>
      </c>
      <c r="E121" s="6" t="s">
        <v>148</v>
      </c>
      <c r="F121" s="6"/>
      <c r="G121" s="11">
        <v>32638199.260000002</v>
      </c>
      <c r="H121" s="11">
        <v>32635236.550000001</v>
      </c>
      <c r="I121" s="48">
        <f t="shared" si="1"/>
        <v>99.990922569053524</v>
      </c>
    </row>
    <row r="122" spans="1:9" ht="22.5">
      <c r="A122" s="12" t="s">
        <v>30</v>
      </c>
      <c r="B122" s="15" t="s">
        <v>44</v>
      </c>
      <c r="C122" s="5" t="s">
        <v>57</v>
      </c>
      <c r="D122" s="4" t="s">
        <v>56</v>
      </c>
      <c r="E122" s="7" t="s">
        <v>148</v>
      </c>
      <c r="F122" s="7" t="s">
        <v>102</v>
      </c>
      <c r="G122" s="13">
        <v>32638199.260000002</v>
      </c>
      <c r="H122" s="13">
        <v>32635236.550000001</v>
      </c>
      <c r="I122" s="48">
        <f t="shared" si="1"/>
        <v>99.990922569053524</v>
      </c>
    </row>
    <row r="123" spans="1:9" ht="35.25" customHeight="1">
      <c r="A123" s="21" t="s">
        <v>199</v>
      </c>
      <c r="B123" s="6" t="s">
        <v>44</v>
      </c>
      <c r="C123" s="5" t="s">
        <v>57</v>
      </c>
      <c r="D123" s="4" t="s">
        <v>56</v>
      </c>
      <c r="E123" s="6" t="s">
        <v>149</v>
      </c>
      <c r="F123" s="6"/>
      <c r="G123" s="11">
        <v>17899370.039999999</v>
      </c>
      <c r="H123" s="11">
        <v>4052996.65</v>
      </c>
      <c r="I123" s="48">
        <f t="shared" si="1"/>
        <v>22.64323627559353</v>
      </c>
    </row>
    <row r="124" spans="1:9" ht="22.5">
      <c r="A124" s="12" t="s">
        <v>30</v>
      </c>
      <c r="B124" s="15" t="s">
        <v>44</v>
      </c>
      <c r="C124" s="5" t="s">
        <v>57</v>
      </c>
      <c r="D124" s="4" t="s">
        <v>56</v>
      </c>
      <c r="E124" s="7" t="s">
        <v>149</v>
      </c>
      <c r="F124" s="7" t="s">
        <v>102</v>
      </c>
      <c r="G124" s="13">
        <v>17899370.039999999</v>
      </c>
      <c r="H124" s="13">
        <v>4052996.65</v>
      </c>
      <c r="I124" s="48">
        <f t="shared" si="1"/>
        <v>22.64323627559353</v>
      </c>
    </row>
    <row r="125" spans="1:9" ht="34.5" customHeight="1">
      <c r="A125" s="21" t="s">
        <v>200</v>
      </c>
      <c r="B125" s="6" t="s">
        <v>44</v>
      </c>
      <c r="C125" s="5" t="s">
        <v>57</v>
      </c>
      <c r="D125" s="4" t="s">
        <v>56</v>
      </c>
      <c r="E125" s="6" t="s">
        <v>150</v>
      </c>
      <c r="F125" s="6"/>
      <c r="G125" s="11">
        <v>49033098.789999999</v>
      </c>
      <c r="H125" s="11">
        <v>48981796.049999997</v>
      </c>
      <c r="I125" s="48">
        <f t="shared" si="1"/>
        <v>99.895371205846644</v>
      </c>
    </row>
    <row r="126" spans="1:9">
      <c r="A126" s="12" t="s">
        <v>16</v>
      </c>
      <c r="B126" s="15" t="s">
        <v>44</v>
      </c>
      <c r="C126" s="5" t="s">
        <v>57</v>
      </c>
      <c r="D126" s="4" t="s">
        <v>56</v>
      </c>
      <c r="E126" s="7" t="s">
        <v>150</v>
      </c>
      <c r="F126" s="7" t="s">
        <v>96</v>
      </c>
      <c r="G126" s="13">
        <v>42700000</v>
      </c>
      <c r="H126" s="13">
        <v>42648697.259999998</v>
      </c>
      <c r="I126" s="48">
        <f t="shared" si="1"/>
        <v>99.87985306791569</v>
      </c>
    </row>
    <row r="127" spans="1:9" ht="23.25" customHeight="1">
      <c r="A127" s="12" t="s">
        <v>30</v>
      </c>
      <c r="B127" s="15" t="s">
        <v>44</v>
      </c>
      <c r="C127" s="5" t="s">
        <v>57</v>
      </c>
      <c r="D127" s="4" t="s">
        <v>56</v>
      </c>
      <c r="E127" s="7" t="s">
        <v>150</v>
      </c>
      <c r="F127" s="7" t="s">
        <v>102</v>
      </c>
      <c r="G127" s="13">
        <v>6333098.79</v>
      </c>
      <c r="H127" s="13">
        <v>6333098.79</v>
      </c>
      <c r="I127" s="48">
        <f t="shared" si="1"/>
        <v>100</v>
      </c>
    </row>
    <row r="128" spans="1:9" ht="33.75">
      <c r="A128" s="21" t="s">
        <v>201</v>
      </c>
      <c r="B128" s="6" t="s">
        <v>44</v>
      </c>
      <c r="C128" s="5" t="s">
        <v>57</v>
      </c>
      <c r="D128" s="4" t="s">
        <v>56</v>
      </c>
      <c r="E128" s="6" t="s">
        <v>151</v>
      </c>
      <c r="F128" s="6"/>
      <c r="G128" s="11">
        <v>404000</v>
      </c>
      <c r="H128" s="11">
        <v>0</v>
      </c>
      <c r="I128" s="48">
        <f t="shared" si="1"/>
        <v>0</v>
      </c>
    </row>
    <row r="129" spans="1:9" ht="23.25" customHeight="1">
      <c r="A129" s="12" t="s">
        <v>30</v>
      </c>
      <c r="B129" s="15" t="s">
        <v>44</v>
      </c>
      <c r="C129" s="5" t="s">
        <v>57</v>
      </c>
      <c r="D129" s="4" t="s">
        <v>56</v>
      </c>
      <c r="E129" s="7" t="s">
        <v>151</v>
      </c>
      <c r="F129" s="7" t="s">
        <v>102</v>
      </c>
      <c r="G129" s="13">
        <v>404000</v>
      </c>
      <c r="H129" s="13">
        <v>0</v>
      </c>
      <c r="I129" s="48">
        <f t="shared" si="1"/>
        <v>0</v>
      </c>
    </row>
    <row r="130" spans="1:9" ht="33.75">
      <c r="A130" s="21" t="s">
        <v>202</v>
      </c>
      <c r="B130" s="6" t="s">
        <v>44</v>
      </c>
      <c r="C130" s="5" t="s">
        <v>57</v>
      </c>
      <c r="D130" s="4" t="s">
        <v>56</v>
      </c>
      <c r="E130" s="6" t="s">
        <v>152</v>
      </c>
      <c r="F130" s="6"/>
      <c r="G130" s="11">
        <v>213000</v>
      </c>
      <c r="H130" s="11">
        <v>213000</v>
      </c>
      <c r="I130" s="48">
        <f t="shared" si="1"/>
        <v>100</v>
      </c>
    </row>
    <row r="131" spans="1:9" ht="22.5">
      <c r="A131" s="12" t="s">
        <v>30</v>
      </c>
      <c r="B131" s="15" t="s">
        <v>44</v>
      </c>
      <c r="C131" s="5" t="s">
        <v>57</v>
      </c>
      <c r="D131" s="4" t="s">
        <v>56</v>
      </c>
      <c r="E131" s="7" t="s">
        <v>152</v>
      </c>
      <c r="F131" s="7" t="s">
        <v>102</v>
      </c>
      <c r="G131" s="13">
        <v>213000</v>
      </c>
      <c r="H131" s="13">
        <v>213000</v>
      </c>
      <c r="I131" s="48">
        <f t="shared" si="1"/>
        <v>100</v>
      </c>
    </row>
    <row r="132" spans="1:9">
      <c r="A132" s="21" t="s">
        <v>177</v>
      </c>
      <c r="B132" s="6" t="s">
        <v>44</v>
      </c>
      <c r="C132" s="5" t="s">
        <v>57</v>
      </c>
      <c r="D132" s="4" t="s">
        <v>56</v>
      </c>
      <c r="E132" s="6" t="s">
        <v>153</v>
      </c>
      <c r="F132" s="6"/>
      <c r="G132" s="11">
        <v>5417909</v>
      </c>
      <c r="H132" s="11">
        <v>4788798.46</v>
      </c>
      <c r="I132" s="48">
        <f t="shared" si="1"/>
        <v>88.388314753902293</v>
      </c>
    </row>
    <row r="133" spans="1:9" ht="34.5" customHeight="1">
      <c r="A133" s="12" t="s">
        <v>30</v>
      </c>
      <c r="B133" s="15" t="s">
        <v>44</v>
      </c>
      <c r="C133" s="5" t="s">
        <v>57</v>
      </c>
      <c r="D133" s="4" t="s">
        <v>56</v>
      </c>
      <c r="E133" s="7" t="s">
        <v>153</v>
      </c>
      <c r="F133" s="7" t="s">
        <v>102</v>
      </c>
      <c r="G133" s="13">
        <v>5417909</v>
      </c>
      <c r="H133" s="13">
        <v>4788798.46</v>
      </c>
      <c r="I133" s="48">
        <f t="shared" si="1"/>
        <v>88.388314753902293</v>
      </c>
    </row>
    <row r="134" spans="1:9" ht="23.25" customHeight="1">
      <c r="A134" s="21" t="s">
        <v>203</v>
      </c>
      <c r="B134" s="6" t="s">
        <v>44</v>
      </c>
      <c r="C134" s="5" t="s">
        <v>57</v>
      </c>
      <c r="D134" s="4" t="s">
        <v>56</v>
      </c>
      <c r="E134" s="6" t="s">
        <v>154</v>
      </c>
      <c r="F134" s="6"/>
      <c r="G134" s="11">
        <v>87952920</v>
      </c>
      <c r="H134" s="11">
        <v>85352920</v>
      </c>
      <c r="I134" s="48">
        <f t="shared" si="1"/>
        <v>97.043873017518919</v>
      </c>
    </row>
    <row r="135" spans="1:9" ht="56.25" customHeight="1">
      <c r="A135" s="12" t="s">
        <v>29</v>
      </c>
      <c r="B135" s="15" t="s">
        <v>44</v>
      </c>
      <c r="C135" s="5" t="s">
        <v>57</v>
      </c>
      <c r="D135" s="4" t="s">
        <v>56</v>
      </c>
      <c r="E135" s="7" t="s">
        <v>154</v>
      </c>
      <c r="F135" s="7" t="s">
        <v>101</v>
      </c>
      <c r="G135" s="13">
        <v>87952920</v>
      </c>
      <c r="H135" s="13">
        <v>85352920</v>
      </c>
      <c r="I135" s="48">
        <f t="shared" si="1"/>
        <v>97.043873017518919</v>
      </c>
    </row>
    <row r="136" spans="1:9" ht="32.25" customHeight="1">
      <c r="A136" s="21" t="s">
        <v>204</v>
      </c>
      <c r="B136" s="6" t="s">
        <v>44</v>
      </c>
      <c r="C136" s="5" t="s">
        <v>57</v>
      </c>
      <c r="D136" s="4" t="s">
        <v>56</v>
      </c>
      <c r="E136" s="6" t="s">
        <v>155</v>
      </c>
      <c r="F136" s="6"/>
      <c r="G136" s="11">
        <v>2175500</v>
      </c>
      <c r="H136" s="11">
        <v>2174980</v>
      </c>
      <c r="I136" s="48">
        <f t="shared" si="1"/>
        <v>99.976097448862333</v>
      </c>
    </row>
    <row r="137" spans="1:9" ht="22.5">
      <c r="A137" s="12" t="s">
        <v>30</v>
      </c>
      <c r="B137" s="15" t="s">
        <v>44</v>
      </c>
      <c r="C137" s="5" t="s">
        <v>57</v>
      </c>
      <c r="D137" s="4" t="s">
        <v>56</v>
      </c>
      <c r="E137" s="7" t="s">
        <v>155</v>
      </c>
      <c r="F137" s="7" t="s">
        <v>102</v>
      </c>
      <c r="G137" s="13">
        <v>2175500</v>
      </c>
      <c r="H137" s="13">
        <v>2174980</v>
      </c>
      <c r="I137" s="48">
        <f t="shared" si="1"/>
        <v>99.976097448862333</v>
      </c>
    </row>
    <row r="138" spans="1:9" ht="22.5">
      <c r="A138" s="21" t="s">
        <v>203</v>
      </c>
      <c r="B138" s="6" t="s">
        <v>44</v>
      </c>
      <c r="C138" s="5" t="s">
        <v>57</v>
      </c>
      <c r="D138" s="4" t="s">
        <v>56</v>
      </c>
      <c r="E138" s="6" t="s">
        <v>156</v>
      </c>
      <c r="F138" s="6"/>
      <c r="G138" s="11">
        <v>42356500.649999999</v>
      </c>
      <c r="H138" s="11">
        <v>39433000</v>
      </c>
      <c r="I138" s="48">
        <f t="shared" ref="I138:I201" si="2">H138/G138*100</f>
        <v>93.097870208501277</v>
      </c>
    </row>
    <row r="139" spans="1:9" ht="56.25">
      <c r="A139" s="12" t="s">
        <v>29</v>
      </c>
      <c r="B139" s="15" t="s">
        <v>44</v>
      </c>
      <c r="C139" s="5" t="s">
        <v>57</v>
      </c>
      <c r="D139" s="4" t="s">
        <v>56</v>
      </c>
      <c r="E139" s="7" t="s">
        <v>156</v>
      </c>
      <c r="F139" s="7" t="s">
        <v>101</v>
      </c>
      <c r="G139" s="13">
        <v>42356500.649999999</v>
      </c>
      <c r="H139" s="13">
        <v>39433000</v>
      </c>
      <c r="I139" s="48">
        <f t="shared" si="2"/>
        <v>93.097870208501277</v>
      </c>
    </row>
    <row r="140" spans="1:9" ht="45">
      <c r="A140" s="21" t="s">
        <v>205</v>
      </c>
      <c r="B140" s="6" t="s">
        <v>44</v>
      </c>
      <c r="C140" s="5" t="s">
        <v>57</v>
      </c>
      <c r="D140" s="4" t="s">
        <v>56</v>
      </c>
      <c r="E140" s="6" t="s">
        <v>157</v>
      </c>
      <c r="F140" s="6"/>
      <c r="G140" s="11">
        <v>1858399.99</v>
      </c>
      <c r="H140" s="11">
        <v>1185769.4099999999</v>
      </c>
      <c r="I140" s="48">
        <f t="shared" si="2"/>
        <v>63.805930713548911</v>
      </c>
    </row>
    <row r="141" spans="1:9" ht="22.5">
      <c r="A141" s="12" t="s">
        <v>30</v>
      </c>
      <c r="B141" s="15" t="s">
        <v>44</v>
      </c>
      <c r="C141" s="5" t="s">
        <v>57</v>
      </c>
      <c r="D141" s="4" t="s">
        <v>56</v>
      </c>
      <c r="E141" s="7" t="s">
        <v>157</v>
      </c>
      <c r="F141" s="7" t="s">
        <v>102</v>
      </c>
      <c r="G141" s="13">
        <v>1858399.99</v>
      </c>
      <c r="H141" s="13">
        <v>1185769.4099999999</v>
      </c>
      <c r="I141" s="48">
        <f t="shared" si="2"/>
        <v>63.805930713548911</v>
      </c>
    </row>
    <row r="142" spans="1:9" ht="22.5">
      <c r="A142" s="21" t="s">
        <v>14</v>
      </c>
      <c r="B142" s="6" t="s">
        <v>44</v>
      </c>
      <c r="C142" s="5" t="s">
        <v>57</v>
      </c>
      <c r="D142" s="4" t="s">
        <v>56</v>
      </c>
      <c r="E142" s="6" t="s">
        <v>60</v>
      </c>
      <c r="F142" s="6"/>
      <c r="G142" s="11">
        <v>613000</v>
      </c>
      <c r="H142" s="11">
        <v>0</v>
      </c>
      <c r="I142" s="48">
        <f t="shared" si="2"/>
        <v>0</v>
      </c>
    </row>
    <row r="143" spans="1:9" ht="23.25" customHeight="1">
      <c r="A143" s="12" t="s">
        <v>30</v>
      </c>
      <c r="B143" s="15" t="s">
        <v>44</v>
      </c>
      <c r="C143" s="5" t="s">
        <v>57</v>
      </c>
      <c r="D143" s="4" t="s">
        <v>56</v>
      </c>
      <c r="E143" s="7" t="s">
        <v>60</v>
      </c>
      <c r="F143" s="7" t="s">
        <v>102</v>
      </c>
      <c r="G143" s="13">
        <v>613000</v>
      </c>
      <c r="H143" s="13">
        <v>0</v>
      </c>
      <c r="I143" s="48">
        <f t="shared" si="2"/>
        <v>0</v>
      </c>
    </row>
    <row r="144" spans="1:9" ht="34.5" customHeight="1">
      <c r="A144" s="21" t="s">
        <v>172</v>
      </c>
      <c r="B144" s="6" t="s">
        <v>44</v>
      </c>
      <c r="C144" s="5" t="s">
        <v>57</v>
      </c>
      <c r="D144" s="4" t="s">
        <v>56</v>
      </c>
      <c r="E144" s="6" t="s">
        <v>90</v>
      </c>
      <c r="F144" s="6"/>
      <c r="G144" s="11">
        <v>350000</v>
      </c>
      <c r="H144" s="11">
        <v>349990.05</v>
      </c>
      <c r="I144" s="48">
        <f t="shared" si="2"/>
        <v>99.997157142857134</v>
      </c>
    </row>
    <row r="145" spans="1:9" ht="22.5">
      <c r="A145" s="12" t="s">
        <v>30</v>
      </c>
      <c r="B145" s="15" t="s">
        <v>44</v>
      </c>
      <c r="C145" s="5" t="s">
        <v>57</v>
      </c>
      <c r="D145" s="4" t="s">
        <v>56</v>
      </c>
      <c r="E145" s="7" t="s">
        <v>90</v>
      </c>
      <c r="F145" s="7" t="s">
        <v>102</v>
      </c>
      <c r="G145" s="13">
        <v>350000</v>
      </c>
      <c r="H145" s="13">
        <v>349990.05</v>
      </c>
      <c r="I145" s="48">
        <f t="shared" si="2"/>
        <v>99.997157142857134</v>
      </c>
    </row>
    <row r="146" spans="1:9" ht="34.5" customHeight="1">
      <c r="A146" s="21" t="s">
        <v>177</v>
      </c>
      <c r="B146" s="6" t="s">
        <v>44</v>
      </c>
      <c r="C146" s="5" t="s">
        <v>57</v>
      </c>
      <c r="D146" s="4" t="s">
        <v>56</v>
      </c>
      <c r="E146" s="6" t="s">
        <v>158</v>
      </c>
      <c r="F146" s="6"/>
      <c r="G146" s="11">
        <v>786082.51</v>
      </c>
      <c r="H146" s="11">
        <v>785998.38</v>
      </c>
      <c r="I146" s="48">
        <f t="shared" si="2"/>
        <v>99.989297561142791</v>
      </c>
    </row>
    <row r="147" spans="1:9" ht="23.25" customHeight="1">
      <c r="A147" s="12" t="s">
        <v>30</v>
      </c>
      <c r="B147" s="15" t="s">
        <v>44</v>
      </c>
      <c r="C147" s="5" t="s">
        <v>57</v>
      </c>
      <c r="D147" s="4" t="s">
        <v>56</v>
      </c>
      <c r="E147" s="7" t="s">
        <v>158</v>
      </c>
      <c r="F147" s="7" t="s">
        <v>102</v>
      </c>
      <c r="G147" s="13">
        <v>786082.51</v>
      </c>
      <c r="H147" s="13">
        <v>785998.38</v>
      </c>
      <c r="I147" s="48">
        <f t="shared" si="2"/>
        <v>99.989297561142791</v>
      </c>
    </row>
    <row r="148" spans="1:9" ht="22.5">
      <c r="A148" s="21" t="s">
        <v>206</v>
      </c>
      <c r="B148" s="6" t="s">
        <v>44</v>
      </c>
      <c r="C148" s="5" t="s">
        <v>57</v>
      </c>
      <c r="D148" s="4" t="s">
        <v>56</v>
      </c>
      <c r="E148" s="6" t="s">
        <v>159</v>
      </c>
      <c r="F148" s="6"/>
      <c r="G148" s="11">
        <v>299996.64</v>
      </c>
      <c r="H148" s="11">
        <v>299996.64</v>
      </c>
      <c r="I148" s="48">
        <f t="shared" si="2"/>
        <v>100</v>
      </c>
    </row>
    <row r="149" spans="1:9" ht="23.25" customHeight="1">
      <c r="A149" s="12" t="s">
        <v>16</v>
      </c>
      <c r="B149" s="15" t="s">
        <v>44</v>
      </c>
      <c r="C149" s="5" t="s">
        <v>57</v>
      </c>
      <c r="D149" s="4" t="s">
        <v>56</v>
      </c>
      <c r="E149" s="7" t="s">
        <v>159</v>
      </c>
      <c r="F149" s="7" t="s">
        <v>96</v>
      </c>
      <c r="G149" s="13">
        <v>299996.64</v>
      </c>
      <c r="H149" s="13">
        <v>299996.64</v>
      </c>
      <c r="I149" s="48">
        <f t="shared" si="2"/>
        <v>100</v>
      </c>
    </row>
    <row r="150" spans="1:9" ht="22.5">
      <c r="A150" s="20" t="s">
        <v>207</v>
      </c>
      <c r="B150" s="5" t="s">
        <v>44</v>
      </c>
      <c r="C150" s="5" t="s">
        <v>57</v>
      </c>
      <c r="D150" s="4" t="s">
        <v>58</v>
      </c>
      <c r="E150" s="5"/>
      <c r="F150" s="5"/>
      <c r="G150" s="10">
        <v>2050000</v>
      </c>
      <c r="H150" s="10">
        <v>0</v>
      </c>
      <c r="I150" s="48">
        <f t="shared" si="2"/>
        <v>0</v>
      </c>
    </row>
    <row r="151" spans="1:9" ht="23.25" customHeight="1">
      <c r="A151" s="21" t="s">
        <v>195</v>
      </c>
      <c r="B151" s="6" t="s">
        <v>44</v>
      </c>
      <c r="C151" s="5" t="s">
        <v>57</v>
      </c>
      <c r="D151" s="4" t="s">
        <v>58</v>
      </c>
      <c r="E151" s="6" t="s">
        <v>145</v>
      </c>
      <c r="F151" s="6"/>
      <c r="G151" s="11">
        <v>2050000</v>
      </c>
      <c r="H151" s="11">
        <v>0</v>
      </c>
      <c r="I151" s="48">
        <f t="shared" si="2"/>
        <v>0</v>
      </c>
    </row>
    <row r="152" spans="1:9" ht="22.5">
      <c r="A152" s="12" t="s">
        <v>188</v>
      </c>
      <c r="B152" s="15" t="s">
        <v>44</v>
      </c>
      <c r="C152" s="5" t="s">
        <v>57</v>
      </c>
      <c r="D152" s="4" t="s">
        <v>58</v>
      </c>
      <c r="E152" s="7" t="s">
        <v>145</v>
      </c>
      <c r="F152" s="7" t="s">
        <v>160</v>
      </c>
      <c r="G152" s="13">
        <v>2050000</v>
      </c>
      <c r="H152" s="13">
        <v>0</v>
      </c>
      <c r="I152" s="48">
        <f t="shared" si="2"/>
        <v>0</v>
      </c>
    </row>
    <row r="153" spans="1:9" ht="22.5">
      <c r="A153" s="20" t="s">
        <v>208</v>
      </c>
      <c r="B153" s="5" t="s">
        <v>44</v>
      </c>
      <c r="C153" s="5" t="s">
        <v>57</v>
      </c>
      <c r="D153" s="4" t="s">
        <v>57</v>
      </c>
      <c r="E153" s="5"/>
      <c r="F153" s="5"/>
      <c r="G153" s="10">
        <v>2663118.19</v>
      </c>
      <c r="H153" s="10">
        <v>2663118.19</v>
      </c>
      <c r="I153" s="48">
        <f t="shared" si="2"/>
        <v>100</v>
      </c>
    </row>
    <row r="154" spans="1:9" ht="23.25" customHeight="1">
      <c r="A154" s="21" t="s">
        <v>209</v>
      </c>
      <c r="B154" s="6" t="s">
        <v>44</v>
      </c>
      <c r="C154" s="5" t="s">
        <v>57</v>
      </c>
      <c r="D154" s="4" t="s">
        <v>57</v>
      </c>
      <c r="E154" s="6" t="s">
        <v>79</v>
      </c>
      <c r="F154" s="6"/>
      <c r="G154" s="11">
        <v>2663118.19</v>
      </c>
      <c r="H154" s="11">
        <v>2663118.19</v>
      </c>
      <c r="I154" s="48">
        <f t="shared" si="2"/>
        <v>100</v>
      </c>
    </row>
    <row r="155" spans="1:9" ht="34.5" customHeight="1">
      <c r="A155" s="12" t="s">
        <v>30</v>
      </c>
      <c r="B155" s="15" t="s">
        <v>44</v>
      </c>
      <c r="C155" s="5" t="s">
        <v>57</v>
      </c>
      <c r="D155" s="4" t="s">
        <v>57</v>
      </c>
      <c r="E155" s="7" t="s">
        <v>79</v>
      </c>
      <c r="F155" s="7" t="s">
        <v>102</v>
      </c>
      <c r="G155" s="13">
        <v>2663118.19</v>
      </c>
      <c r="H155" s="13">
        <v>2663118.19</v>
      </c>
      <c r="I155" s="48">
        <f t="shared" si="2"/>
        <v>100</v>
      </c>
    </row>
    <row r="156" spans="1:9" ht="34.5" customHeight="1">
      <c r="A156" s="18" t="s">
        <v>210</v>
      </c>
      <c r="B156" s="4" t="s">
        <v>44</v>
      </c>
      <c r="C156" s="4" t="s">
        <v>48</v>
      </c>
      <c r="D156" s="4" t="s">
        <v>169</v>
      </c>
      <c r="E156" s="4"/>
      <c r="F156" s="4"/>
      <c r="G156" s="9">
        <v>2035192.5</v>
      </c>
      <c r="H156" s="9">
        <v>2015192.5</v>
      </c>
      <c r="I156" s="48">
        <f t="shared" si="2"/>
        <v>99.017291976066147</v>
      </c>
    </row>
    <row r="157" spans="1:9" ht="34.5" customHeight="1">
      <c r="A157" s="20" t="s">
        <v>211</v>
      </c>
      <c r="B157" s="5" t="s">
        <v>44</v>
      </c>
      <c r="C157" s="5" t="s">
        <v>48</v>
      </c>
      <c r="D157" s="4" t="s">
        <v>48</v>
      </c>
      <c r="E157" s="5"/>
      <c r="F157" s="5"/>
      <c r="G157" s="10">
        <v>2035192.5</v>
      </c>
      <c r="H157" s="10">
        <v>2015192.5</v>
      </c>
      <c r="I157" s="48">
        <f t="shared" si="2"/>
        <v>99.017291976066147</v>
      </c>
    </row>
    <row r="158" spans="1:9" ht="90">
      <c r="A158" s="21" t="s">
        <v>212</v>
      </c>
      <c r="B158" s="6" t="s">
        <v>44</v>
      </c>
      <c r="C158" s="5" t="s">
        <v>48</v>
      </c>
      <c r="D158" s="4" t="s">
        <v>48</v>
      </c>
      <c r="E158" s="6" t="s">
        <v>80</v>
      </c>
      <c r="F158" s="6"/>
      <c r="G158" s="11">
        <v>437000</v>
      </c>
      <c r="H158" s="11">
        <v>417000</v>
      </c>
      <c r="I158" s="48">
        <f t="shared" si="2"/>
        <v>95.423340961098404</v>
      </c>
    </row>
    <row r="159" spans="1:9" ht="23.25" customHeight="1">
      <c r="A159" s="12" t="s">
        <v>16</v>
      </c>
      <c r="B159" s="15" t="s">
        <v>44</v>
      </c>
      <c r="C159" s="5" t="s">
        <v>48</v>
      </c>
      <c r="D159" s="4" t="s">
        <v>48</v>
      </c>
      <c r="E159" s="7" t="s">
        <v>80</v>
      </c>
      <c r="F159" s="7" t="s">
        <v>96</v>
      </c>
      <c r="G159" s="13">
        <v>437000</v>
      </c>
      <c r="H159" s="13">
        <v>417000</v>
      </c>
      <c r="I159" s="48">
        <f t="shared" si="2"/>
        <v>95.423340961098404</v>
      </c>
    </row>
    <row r="160" spans="1:9" ht="90">
      <c r="A160" s="21" t="s">
        <v>213</v>
      </c>
      <c r="B160" s="6" t="s">
        <v>44</v>
      </c>
      <c r="C160" s="5" t="s">
        <v>48</v>
      </c>
      <c r="D160" s="4" t="s">
        <v>48</v>
      </c>
      <c r="E160" s="6" t="s">
        <v>81</v>
      </c>
      <c r="F160" s="6"/>
      <c r="G160" s="11">
        <v>1239000</v>
      </c>
      <c r="H160" s="11">
        <v>1239000</v>
      </c>
      <c r="I160" s="48">
        <f t="shared" si="2"/>
        <v>100</v>
      </c>
    </row>
    <row r="161" spans="1:9" ht="23.25" customHeight="1">
      <c r="A161" s="12" t="s">
        <v>16</v>
      </c>
      <c r="B161" s="15" t="s">
        <v>44</v>
      </c>
      <c r="C161" s="5" t="s">
        <v>48</v>
      </c>
      <c r="D161" s="4" t="s">
        <v>48</v>
      </c>
      <c r="E161" s="7" t="s">
        <v>81</v>
      </c>
      <c r="F161" s="7" t="s">
        <v>96</v>
      </c>
      <c r="G161" s="13">
        <v>1239000</v>
      </c>
      <c r="H161" s="13">
        <v>1239000</v>
      </c>
      <c r="I161" s="48">
        <f t="shared" si="2"/>
        <v>100</v>
      </c>
    </row>
    <row r="162" spans="1:9" ht="78.75">
      <c r="A162" s="21" t="s">
        <v>209</v>
      </c>
      <c r="B162" s="6" t="s">
        <v>44</v>
      </c>
      <c r="C162" s="5" t="s">
        <v>48</v>
      </c>
      <c r="D162" s="4" t="s">
        <v>48</v>
      </c>
      <c r="E162" s="6" t="s">
        <v>79</v>
      </c>
      <c r="F162" s="6"/>
      <c r="G162" s="11">
        <v>41262.5</v>
      </c>
      <c r="H162" s="11">
        <v>41262.5</v>
      </c>
      <c r="I162" s="48">
        <f t="shared" si="2"/>
        <v>100</v>
      </c>
    </row>
    <row r="163" spans="1:9" ht="23.25" customHeight="1">
      <c r="A163" s="12" t="s">
        <v>16</v>
      </c>
      <c r="B163" s="15" t="s">
        <v>44</v>
      </c>
      <c r="C163" s="5" t="s">
        <v>48</v>
      </c>
      <c r="D163" s="4" t="s">
        <v>48</v>
      </c>
      <c r="E163" s="7" t="s">
        <v>79</v>
      </c>
      <c r="F163" s="7" t="s">
        <v>96</v>
      </c>
      <c r="G163" s="13">
        <v>41262.5</v>
      </c>
      <c r="H163" s="13">
        <v>41262.5</v>
      </c>
      <c r="I163" s="48">
        <f t="shared" si="2"/>
        <v>100</v>
      </c>
    </row>
    <row r="164" spans="1:9" ht="67.5" customHeight="1">
      <c r="A164" s="21" t="s">
        <v>214</v>
      </c>
      <c r="B164" s="6" t="s">
        <v>44</v>
      </c>
      <c r="C164" s="5" t="s">
        <v>48</v>
      </c>
      <c r="D164" s="4" t="s">
        <v>48</v>
      </c>
      <c r="E164" s="6" t="s">
        <v>82</v>
      </c>
      <c r="F164" s="6"/>
      <c r="G164" s="11">
        <v>317930</v>
      </c>
      <c r="H164" s="11">
        <v>317930</v>
      </c>
      <c r="I164" s="48">
        <f t="shared" si="2"/>
        <v>100</v>
      </c>
    </row>
    <row r="165" spans="1:9" ht="23.25" customHeight="1">
      <c r="A165" s="12" t="s">
        <v>16</v>
      </c>
      <c r="B165" s="15" t="s">
        <v>44</v>
      </c>
      <c r="C165" s="5" t="s">
        <v>48</v>
      </c>
      <c r="D165" s="4" t="s">
        <v>48</v>
      </c>
      <c r="E165" s="7" t="s">
        <v>82</v>
      </c>
      <c r="F165" s="7" t="s">
        <v>96</v>
      </c>
      <c r="G165" s="13">
        <v>317930</v>
      </c>
      <c r="H165" s="13">
        <v>317930</v>
      </c>
      <c r="I165" s="48">
        <f t="shared" si="2"/>
        <v>100</v>
      </c>
    </row>
    <row r="166" spans="1:9" ht="23.25" customHeight="1">
      <c r="A166" s="18" t="s">
        <v>215</v>
      </c>
      <c r="B166" s="4" t="s">
        <v>44</v>
      </c>
      <c r="C166" s="4" t="s">
        <v>53</v>
      </c>
      <c r="D166" s="4" t="s">
        <v>169</v>
      </c>
      <c r="E166" s="4"/>
      <c r="F166" s="4"/>
      <c r="G166" s="9">
        <v>69110108</v>
      </c>
      <c r="H166" s="9">
        <v>68847233.879999995</v>
      </c>
      <c r="I166" s="48">
        <f t="shared" si="2"/>
        <v>99.619629996816087</v>
      </c>
    </row>
    <row r="167" spans="1:9">
      <c r="A167" s="20" t="s">
        <v>216</v>
      </c>
      <c r="B167" s="5" t="s">
        <v>44</v>
      </c>
      <c r="C167" s="5" t="s">
        <v>53</v>
      </c>
      <c r="D167" s="4" t="s">
        <v>47</v>
      </c>
      <c r="E167" s="5"/>
      <c r="F167" s="5"/>
      <c r="G167" s="10">
        <v>69110108</v>
      </c>
      <c r="H167" s="10">
        <v>68847233.879999995</v>
      </c>
      <c r="I167" s="48">
        <f t="shared" si="2"/>
        <v>99.619629996816087</v>
      </c>
    </row>
    <row r="168" spans="1:9" ht="33.75">
      <c r="A168" s="21" t="s">
        <v>217</v>
      </c>
      <c r="B168" s="6" t="s">
        <v>44</v>
      </c>
      <c r="C168" s="5" t="s">
        <v>53</v>
      </c>
      <c r="D168" s="4" t="s">
        <v>47</v>
      </c>
      <c r="E168" s="6" t="s">
        <v>83</v>
      </c>
      <c r="F168" s="6"/>
      <c r="G168" s="11">
        <v>150000</v>
      </c>
      <c r="H168" s="11">
        <v>149500</v>
      </c>
      <c r="I168" s="48">
        <f t="shared" si="2"/>
        <v>99.666666666666671</v>
      </c>
    </row>
    <row r="169" spans="1:9">
      <c r="A169" s="12" t="s">
        <v>16</v>
      </c>
      <c r="B169" s="15" t="s">
        <v>44</v>
      </c>
      <c r="C169" s="5" t="s">
        <v>53</v>
      </c>
      <c r="D169" s="4" t="s">
        <v>47</v>
      </c>
      <c r="E169" s="7" t="s">
        <v>83</v>
      </c>
      <c r="F169" s="7" t="s">
        <v>96</v>
      </c>
      <c r="G169" s="13">
        <v>150000</v>
      </c>
      <c r="H169" s="13">
        <v>149500</v>
      </c>
      <c r="I169" s="48">
        <f t="shared" si="2"/>
        <v>99.666666666666671</v>
      </c>
    </row>
    <row r="170" spans="1:9" ht="56.25">
      <c r="A170" s="21" t="s">
        <v>218</v>
      </c>
      <c r="B170" s="6" t="s">
        <v>44</v>
      </c>
      <c r="C170" s="5" t="s">
        <v>53</v>
      </c>
      <c r="D170" s="4" t="s">
        <v>47</v>
      </c>
      <c r="E170" s="6" t="s">
        <v>84</v>
      </c>
      <c r="F170" s="6"/>
      <c r="G170" s="11">
        <v>2887997</v>
      </c>
      <c r="H170" s="11">
        <v>2780918.3</v>
      </c>
      <c r="I170" s="48">
        <f t="shared" si="2"/>
        <v>96.292284929658862</v>
      </c>
    </row>
    <row r="171" spans="1:9" ht="23.25" customHeight="1">
      <c r="A171" s="12" t="s">
        <v>16</v>
      </c>
      <c r="B171" s="15" t="s">
        <v>44</v>
      </c>
      <c r="C171" s="5" t="s">
        <v>53</v>
      </c>
      <c r="D171" s="4" t="s">
        <v>47</v>
      </c>
      <c r="E171" s="7" t="s">
        <v>84</v>
      </c>
      <c r="F171" s="7" t="s">
        <v>96</v>
      </c>
      <c r="G171" s="13">
        <v>2637997</v>
      </c>
      <c r="H171" s="13">
        <v>2530918.2999999998</v>
      </c>
      <c r="I171" s="48">
        <f t="shared" si="2"/>
        <v>95.940908954786522</v>
      </c>
    </row>
    <row r="172" spans="1:9" ht="22.5">
      <c r="A172" s="12" t="s">
        <v>30</v>
      </c>
      <c r="B172" s="15" t="s">
        <v>44</v>
      </c>
      <c r="C172" s="5" t="s">
        <v>53</v>
      </c>
      <c r="D172" s="4" t="s">
        <v>47</v>
      </c>
      <c r="E172" s="7" t="s">
        <v>84</v>
      </c>
      <c r="F172" s="7" t="s">
        <v>102</v>
      </c>
      <c r="G172" s="13">
        <v>250000</v>
      </c>
      <c r="H172" s="13">
        <v>250000</v>
      </c>
      <c r="I172" s="48">
        <f t="shared" si="2"/>
        <v>100</v>
      </c>
    </row>
    <row r="173" spans="1:9" ht="23.25" customHeight="1">
      <c r="A173" s="21" t="s">
        <v>219</v>
      </c>
      <c r="B173" s="6" t="s">
        <v>44</v>
      </c>
      <c r="C173" s="5" t="s">
        <v>53</v>
      </c>
      <c r="D173" s="4" t="s">
        <v>47</v>
      </c>
      <c r="E173" s="6" t="s">
        <v>85</v>
      </c>
      <c r="F173" s="6"/>
      <c r="G173" s="11">
        <v>3347800</v>
      </c>
      <c r="H173" s="11">
        <v>3280883.05</v>
      </c>
      <c r="I173" s="48">
        <f t="shared" si="2"/>
        <v>98.001166437660544</v>
      </c>
    </row>
    <row r="174" spans="1:9" ht="23.25" customHeight="1">
      <c r="A174" s="12" t="s">
        <v>30</v>
      </c>
      <c r="B174" s="15" t="s">
        <v>44</v>
      </c>
      <c r="C174" s="5" t="s">
        <v>53</v>
      </c>
      <c r="D174" s="4" t="s">
        <v>47</v>
      </c>
      <c r="E174" s="7" t="s">
        <v>85</v>
      </c>
      <c r="F174" s="7" t="s">
        <v>102</v>
      </c>
      <c r="G174" s="13">
        <v>3347800</v>
      </c>
      <c r="H174" s="13">
        <v>3280883.05</v>
      </c>
      <c r="I174" s="48">
        <f t="shared" si="2"/>
        <v>98.001166437660544</v>
      </c>
    </row>
    <row r="175" spans="1:9" ht="45">
      <c r="A175" s="21" t="s">
        <v>220</v>
      </c>
      <c r="B175" s="6" t="s">
        <v>44</v>
      </c>
      <c r="C175" s="5" t="s">
        <v>53</v>
      </c>
      <c r="D175" s="4" t="s">
        <v>47</v>
      </c>
      <c r="E175" s="6" t="s">
        <v>86</v>
      </c>
      <c r="F175" s="6"/>
      <c r="G175" s="11">
        <v>450000</v>
      </c>
      <c r="H175" s="11">
        <v>450000</v>
      </c>
      <c r="I175" s="48">
        <f t="shared" si="2"/>
        <v>100</v>
      </c>
    </row>
    <row r="176" spans="1:9" ht="34.5" customHeight="1">
      <c r="A176" s="12" t="s">
        <v>30</v>
      </c>
      <c r="B176" s="15" t="s">
        <v>44</v>
      </c>
      <c r="C176" s="5" t="s">
        <v>53</v>
      </c>
      <c r="D176" s="4" t="s">
        <v>47</v>
      </c>
      <c r="E176" s="7" t="s">
        <v>86</v>
      </c>
      <c r="F176" s="7" t="s">
        <v>102</v>
      </c>
      <c r="G176" s="13">
        <v>450000</v>
      </c>
      <c r="H176" s="13">
        <v>450000</v>
      </c>
      <c r="I176" s="48">
        <f t="shared" si="2"/>
        <v>100</v>
      </c>
    </row>
    <row r="177" spans="1:9" ht="22.5">
      <c r="A177" s="21" t="s">
        <v>221</v>
      </c>
      <c r="B177" s="6" t="s">
        <v>44</v>
      </c>
      <c r="C177" s="5" t="s">
        <v>53</v>
      </c>
      <c r="D177" s="4" t="s">
        <v>47</v>
      </c>
      <c r="E177" s="6" t="s">
        <v>87</v>
      </c>
      <c r="F177" s="6"/>
      <c r="G177" s="11">
        <v>13431100</v>
      </c>
      <c r="H177" s="11">
        <v>13431100</v>
      </c>
      <c r="I177" s="48">
        <f t="shared" si="2"/>
        <v>100</v>
      </c>
    </row>
    <row r="178" spans="1:9" ht="23.25" customHeight="1">
      <c r="A178" s="12" t="s">
        <v>17</v>
      </c>
      <c r="B178" s="15" t="s">
        <v>44</v>
      </c>
      <c r="C178" s="5" t="s">
        <v>53</v>
      </c>
      <c r="D178" s="4" t="s">
        <v>47</v>
      </c>
      <c r="E178" s="7" t="s">
        <v>87</v>
      </c>
      <c r="F178" s="7" t="s">
        <v>97</v>
      </c>
      <c r="G178" s="13">
        <v>13431100</v>
      </c>
      <c r="H178" s="13">
        <v>13431100</v>
      </c>
      <c r="I178" s="48">
        <f t="shared" si="2"/>
        <v>100</v>
      </c>
    </row>
    <row r="179" spans="1:9" ht="34.5" customHeight="1">
      <c r="A179" s="21" t="s">
        <v>222</v>
      </c>
      <c r="B179" s="6" t="s">
        <v>44</v>
      </c>
      <c r="C179" s="5" t="s">
        <v>53</v>
      </c>
      <c r="D179" s="4" t="s">
        <v>47</v>
      </c>
      <c r="E179" s="6" t="s">
        <v>88</v>
      </c>
      <c r="F179" s="6"/>
      <c r="G179" s="11">
        <v>3149000</v>
      </c>
      <c r="H179" s="11">
        <v>3149000</v>
      </c>
      <c r="I179" s="48">
        <f t="shared" si="2"/>
        <v>100</v>
      </c>
    </row>
    <row r="180" spans="1:9" ht="23.25" customHeight="1">
      <c r="A180" s="12" t="s">
        <v>29</v>
      </c>
      <c r="B180" s="15" t="s">
        <v>44</v>
      </c>
      <c r="C180" s="5" t="s">
        <v>53</v>
      </c>
      <c r="D180" s="4" t="s">
        <v>47</v>
      </c>
      <c r="E180" s="7" t="s">
        <v>88</v>
      </c>
      <c r="F180" s="7" t="s">
        <v>101</v>
      </c>
      <c r="G180" s="13">
        <v>3149000</v>
      </c>
      <c r="H180" s="13">
        <v>3149000</v>
      </c>
      <c r="I180" s="48">
        <f t="shared" si="2"/>
        <v>100</v>
      </c>
    </row>
    <row r="181" spans="1:9" ht="33.75">
      <c r="A181" s="21" t="s">
        <v>223</v>
      </c>
      <c r="B181" s="6" t="s">
        <v>44</v>
      </c>
      <c r="C181" s="5" t="s">
        <v>53</v>
      </c>
      <c r="D181" s="4" t="s">
        <v>47</v>
      </c>
      <c r="E181" s="6" t="s">
        <v>89</v>
      </c>
      <c r="F181" s="6"/>
      <c r="G181" s="11">
        <v>752000</v>
      </c>
      <c r="H181" s="11">
        <v>752000</v>
      </c>
      <c r="I181" s="48">
        <f t="shared" si="2"/>
        <v>100</v>
      </c>
    </row>
    <row r="182" spans="1:9" ht="56.25">
      <c r="A182" s="12" t="s">
        <v>29</v>
      </c>
      <c r="B182" s="15" t="s">
        <v>44</v>
      </c>
      <c r="C182" s="5" t="s">
        <v>53</v>
      </c>
      <c r="D182" s="4" t="s">
        <v>47</v>
      </c>
      <c r="E182" s="7" t="s">
        <v>89</v>
      </c>
      <c r="F182" s="7" t="s">
        <v>101</v>
      </c>
      <c r="G182" s="13">
        <v>752000</v>
      </c>
      <c r="H182" s="13">
        <v>752000</v>
      </c>
      <c r="I182" s="48">
        <f t="shared" si="2"/>
        <v>100</v>
      </c>
    </row>
    <row r="183" spans="1:9" ht="34.5" customHeight="1">
      <c r="A183" s="21" t="s">
        <v>224</v>
      </c>
      <c r="B183" s="6" t="s">
        <v>44</v>
      </c>
      <c r="C183" s="5" t="s">
        <v>53</v>
      </c>
      <c r="D183" s="4" t="s">
        <v>47</v>
      </c>
      <c r="E183" s="6" t="s">
        <v>161</v>
      </c>
      <c r="F183" s="6"/>
      <c r="G183" s="11">
        <v>43383490</v>
      </c>
      <c r="H183" s="11">
        <v>43383490</v>
      </c>
      <c r="I183" s="48">
        <f t="shared" si="2"/>
        <v>100</v>
      </c>
    </row>
    <row r="184" spans="1:9" ht="56.25">
      <c r="A184" s="12" t="s">
        <v>29</v>
      </c>
      <c r="B184" s="15" t="s">
        <v>44</v>
      </c>
      <c r="C184" s="5" t="s">
        <v>53</v>
      </c>
      <c r="D184" s="4" t="s">
        <v>47</v>
      </c>
      <c r="E184" s="7" t="s">
        <v>161</v>
      </c>
      <c r="F184" s="7" t="s">
        <v>101</v>
      </c>
      <c r="G184" s="13">
        <v>43383490</v>
      </c>
      <c r="H184" s="13">
        <v>43383490</v>
      </c>
      <c r="I184" s="48">
        <f t="shared" si="2"/>
        <v>100</v>
      </c>
    </row>
    <row r="185" spans="1:9" ht="34.5" customHeight="1">
      <c r="A185" s="21" t="s">
        <v>177</v>
      </c>
      <c r="B185" s="6" t="s">
        <v>44</v>
      </c>
      <c r="C185" s="5" t="s">
        <v>53</v>
      </c>
      <c r="D185" s="4" t="s">
        <v>47</v>
      </c>
      <c r="E185" s="6" t="s">
        <v>162</v>
      </c>
      <c r="F185" s="6"/>
      <c r="G185" s="11">
        <v>1258721</v>
      </c>
      <c r="H185" s="11">
        <v>1251342.53</v>
      </c>
      <c r="I185" s="48">
        <f t="shared" si="2"/>
        <v>99.413812115631657</v>
      </c>
    </row>
    <row r="186" spans="1:9" ht="22.5">
      <c r="A186" s="12" t="s">
        <v>30</v>
      </c>
      <c r="B186" s="15" t="s">
        <v>44</v>
      </c>
      <c r="C186" s="5" t="s">
        <v>53</v>
      </c>
      <c r="D186" s="4" t="s">
        <v>47</v>
      </c>
      <c r="E186" s="7" t="s">
        <v>162</v>
      </c>
      <c r="F186" s="7" t="s">
        <v>102</v>
      </c>
      <c r="G186" s="13">
        <v>1258721</v>
      </c>
      <c r="H186" s="13">
        <v>1251342.53</v>
      </c>
      <c r="I186" s="48">
        <f t="shared" si="2"/>
        <v>99.413812115631657</v>
      </c>
    </row>
    <row r="187" spans="1:9" ht="23.25" customHeight="1">
      <c r="A187" s="21" t="s">
        <v>172</v>
      </c>
      <c r="B187" s="6" t="s">
        <v>44</v>
      </c>
      <c r="C187" s="5" t="s">
        <v>53</v>
      </c>
      <c r="D187" s="4" t="s">
        <v>47</v>
      </c>
      <c r="E187" s="6" t="s">
        <v>90</v>
      </c>
      <c r="F187" s="6"/>
      <c r="G187" s="11">
        <v>300000</v>
      </c>
      <c r="H187" s="11">
        <v>219000</v>
      </c>
      <c r="I187" s="48">
        <f t="shared" si="2"/>
        <v>73</v>
      </c>
    </row>
    <row r="188" spans="1:9" ht="23.25" customHeight="1">
      <c r="A188" s="12" t="s">
        <v>30</v>
      </c>
      <c r="B188" s="15" t="s">
        <v>44</v>
      </c>
      <c r="C188" s="5" t="s">
        <v>53</v>
      </c>
      <c r="D188" s="4" t="s">
        <v>47</v>
      </c>
      <c r="E188" s="7" t="s">
        <v>90</v>
      </c>
      <c r="F188" s="7" t="s">
        <v>102</v>
      </c>
      <c r="G188" s="13">
        <v>300000</v>
      </c>
      <c r="H188" s="13">
        <v>219000</v>
      </c>
      <c r="I188" s="48">
        <f t="shared" si="2"/>
        <v>73</v>
      </c>
    </row>
    <row r="189" spans="1:9">
      <c r="A189" s="18" t="s">
        <v>225</v>
      </c>
      <c r="B189" s="4" t="s">
        <v>44</v>
      </c>
      <c r="C189" s="4" t="s">
        <v>59</v>
      </c>
      <c r="D189" s="4" t="s">
        <v>169</v>
      </c>
      <c r="E189" s="4"/>
      <c r="F189" s="4"/>
      <c r="G189" s="9">
        <v>3963466.32</v>
      </c>
      <c r="H189" s="9">
        <v>3855810.08</v>
      </c>
      <c r="I189" s="48">
        <f t="shared" si="2"/>
        <v>97.283785673748341</v>
      </c>
    </row>
    <row r="190" spans="1:9">
      <c r="A190" s="20" t="s">
        <v>226</v>
      </c>
      <c r="B190" s="5" t="s">
        <v>44</v>
      </c>
      <c r="C190" s="5" t="s">
        <v>59</v>
      </c>
      <c r="D190" s="4" t="s">
        <v>47</v>
      </c>
      <c r="E190" s="5"/>
      <c r="F190" s="5"/>
      <c r="G190" s="10">
        <v>1554500</v>
      </c>
      <c r="H190" s="10">
        <v>1537853.78</v>
      </c>
      <c r="I190" s="48">
        <f t="shared" si="2"/>
        <v>98.929159215181727</v>
      </c>
    </row>
    <row r="191" spans="1:9" ht="22.5">
      <c r="A191" s="21" t="s">
        <v>14</v>
      </c>
      <c r="B191" s="6" t="s">
        <v>44</v>
      </c>
      <c r="C191" s="5" t="s">
        <v>59</v>
      </c>
      <c r="D191" s="4" t="s">
        <v>47</v>
      </c>
      <c r="E191" s="6" t="s">
        <v>60</v>
      </c>
      <c r="F191" s="6"/>
      <c r="G191" s="11">
        <v>1554500</v>
      </c>
      <c r="H191" s="11">
        <v>1537853.78</v>
      </c>
      <c r="I191" s="48">
        <f t="shared" si="2"/>
        <v>98.929159215181727</v>
      </c>
    </row>
    <row r="192" spans="1:9">
      <c r="A192" s="12" t="s">
        <v>16</v>
      </c>
      <c r="B192" s="15" t="s">
        <v>44</v>
      </c>
      <c r="C192" s="5" t="s">
        <v>59</v>
      </c>
      <c r="D192" s="4" t="s">
        <v>47</v>
      </c>
      <c r="E192" s="7" t="s">
        <v>60</v>
      </c>
      <c r="F192" s="7" t="s">
        <v>96</v>
      </c>
      <c r="G192" s="13">
        <v>5553.08</v>
      </c>
      <c r="H192" s="13">
        <v>5553.08</v>
      </c>
      <c r="I192" s="48">
        <f t="shared" si="2"/>
        <v>100</v>
      </c>
    </row>
    <row r="193" spans="1:9" ht="23.25" customHeight="1">
      <c r="A193" s="12" t="s">
        <v>38</v>
      </c>
      <c r="B193" s="15" t="s">
        <v>44</v>
      </c>
      <c r="C193" s="5" t="s">
        <v>59</v>
      </c>
      <c r="D193" s="4" t="s">
        <v>47</v>
      </c>
      <c r="E193" s="7" t="s">
        <v>60</v>
      </c>
      <c r="F193" s="7" t="s">
        <v>107</v>
      </c>
      <c r="G193" s="13">
        <v>1548946.92</v>
      </c>
      <c r="H193" s="13">
        <v>1532300.7</v>
      </c>
      <c r="I193" s="48">
        <f t="shared" si="2"/>
        <v>98.925320178176278</v>
      </c>
    </row>
    <row r="194" spans="1:9">
      <c r="A194" s="20" t="s">
        <v>227</v>
      </c>
      <c r="B194" s="5" t="s">
        <v>44</v>
      </c>
      <c r="C194" s="5" t="s">
        <v>59</v>
      </c>
      <c r="D194" s="4" t="s">
        <v>56</v>
      </c>
      <c r="E194" s="5"/>
      <c r="F194" s="5"/>
      <c r="G194" s="10">
        <v>2408966.3199999998</v>
      </c>
      <c r="H194" s="10">
        <v>2317956.2999999998</v>
      </c>
      <c r="I194" s="48">
        <f t="shared" si="2"/>
        <v>96.222030202564227</v>
      </c>
    </row>
    <row r="195" spans="1:9" ht="34.5" customHeight="1">
      <c r="A195" s="21" t="s">
        <v>228</v>
      </c>
      <c r="B195" s="6" t="s">
        <v>44</v>
      </c>
      <c r="C195" s="5" t="s">
        <v>59</v>
      </c>
      <c r="D195" s="4" t="s">
        <v>56</v>
      </c>
      <c r="E195" s="6" t="s">
        <v>163</v>
      </c>
      <c r="F195" s="6"/>
      <c r="G195" s="11">
        <v>908966.32</v>
      </c>
      <c r="H195" s="11">
        <v>908966.3</v>
      </c>
      <c r="I195" s="48">
        <f t="shared" si="2"/>
        <v>99.999997799698463</v>
      </c>
    </row>
    <row r="196" spans="1:9">
      <c r="A196" s="12" t="s">
        <v>17</v>
      </c>
      <c r="B196" s="15" t="s">
        <v>44</v>
      </c>
      <c r="C196" s="5" t="s">
        <v>59</v>
      </c>
      <c r="D196" s="4" t="s">
        <v>56</v>
      </c>
      <c r="E196" s="7" t="s">
        <v>163</v>
      </c>
      <c r="F196" s="7" t="s">
        <v>97</v>
      </c>
      <c r="G196" s="13">
        <v>908966.32</v>
      </c>
      <c r="H196" s="13">
        <v>908966.3</v>
      </c>
      <c r="I196" s="48">
        <f t="shared" si="2"/>
        <v>99.999997799698463</v>
      </c>
    </row>
    <row r="197" spans="1:9" ht="34.5" customHeight="1">
      <c r="A197" s="21" t="s">
        <v>229</v>
      </c>
      <c r="B197" s="6" t="s">
        <v>44</v>
      </c>
      <c r="C197" s="5" t="s">
        <v>59</v>
      </c>
      <c r="D197" s="4" t="s">
        <v>56</v>
      </c>
      <c r="E197" s="6" t="s">
        <v>164</v>
      </c>
      <c r="F197" s="6"/>
      <c r="G197" s="11">
        <v>1050000</v>
      </c>
      <c r="H197" s="11">
        <v>986000</v>
      </c>
      <c r="I197" s="48">
        <f t="shared" si="2"/>
        <v>93.904761904761898</v>
      </c>
    </row>
    <row r="198" spans="1:9">
      <c r="A198" s="12" t="s">
        <v>16</v>
      </c>
      <c r="B198" s="15" t="s">
        <v>44</v>
      </c>
      <c r="C198" s="5" t="s">
        <v>59</v>
      </c>
      <c r="D198" s="4" t="s">
        <v>56</v>
      </c>
      <c r="E198" s="7" t="s">
        <v>164</v>
      </c>
      <c r="F198" s="7" t="s">
        <v>96</v>
      </c>
      <c r="G198" s="13">
        <v>250000</v>
      </c>
      <c r="H198" s="13">
        <v>186000</v>
      </c>
      <c r="I198" s="48">
        <f t="shared" si="2"/>
        <v>74.400000000000006</v>
      </c>
    </row>
    <row r="199" spans="1:9" ht="34.5" customHeight="1">
      <c r="A199" s="12" t="s">
        <v>125</v>
      </c>
      <c r="B199" s="15" t="s">
        <v>44</v>
      </c>
      <c r="C199" s="5" t="s">
        <v>59</v>
      </c>
      <c r="D199" s="4" t="s">
        <v>56</v>
      </c>
      <c r="E199" s="7" t="s">
        <v>164</v>
      </c>
      <c r="F199" s="7" t="s">
        <v>126</v>
      </c>
      <c r="G199" s="13">
        <v>800000</v>
      </c>
      <c r="H199" s="13">
        <v>800000</v>
      </c>
      <c r="I199" s="48">
        <f t="shared" si="2"/>
        <v>100</v>
      </c>
    </row>
    <row r="200" spans="1:9">
      <c r="A200" s="21" t="s">
        <v>177</v>
      </c>
      <c r="B200" s="6" t="s">
        <v>44</v>
      </c>
      <c r="C200" s="5" t="s">
        <v>59</v>
      </c>
      <c r="D200" s="4" t="s">
        <v>56</v>
      </c>
      <c r="E200" s="6" t="s">
        <v>165</v>
      </c>
      <c r="F200" s="6"/>
      <c r="G200" s="11">
        <v>450000</v>
      </c>
      <c r="H200" s="11">
        <v>422990</v>
      </c>
      <c r="I200" s="48">
        <f t="shared" si="2"/>
        <v>93.997777777777785</v>
      </c>
    </row>
    <row r="201" spans="1:9">
      <c r="A201" s="12" t="s">
        <v>16</v>
      </c>
      <c r="B201" s="15" t="s">
        <v>44</v>
      </c>
      <c r="C201" s="5" t="s">
        <v>59</v>
      </c>
      <c r="D201" s="4" t="s">
        <v>56</v>
      </c>
      <c r="E201" s="7" t="s">
        <v>165</v>
      </c>
      <c r="F201" s="7" t="s">
        <v>96</v>
      </c>
      <c r="G201" s="13">
        <v>350000</v>
      </c>
      <c r="H201" s="13">
        <v>322990</v>
      </c>
      <c r="I201" s="48">
        <f t="shared" si="2"/>
        <v>92.282857142857139</v>
      </c>
    </row>
    <row r="202" spans="1:9" ht="33.75">
      <c r="A202" s="12" t="s">
        <v>125</v>
      </c>
      <c r="B202" s="15" t="s">
        <v>44</v>
      </c>
      <c r="C202" s="5" t="s">
        <v>59</v>
      </c>
      <c r="D202" s="4" t="s">
        <v>56</v>
      </c>
      <c r="E202" s="7" t="s">
        <v>165</v>
      </c>
      <c r="F202" s="7" t="s">
        <v>126</v>
      </c>
      <c r="G202" s="13">
        <v>100000</v>
      </c>
      <c r="H202" s="13">
        <v>100000</v>
      </c>
      <c r="I202" s="48">
        <f t="shared" ref="I202:I262" si="3">H202/G202*100</f>
        <v>100</v>
      </c>
    </row>
    <row r="203" spans="1:9" ht="23.25" customHeight="1">
      <c r="A203" s="18" t="s">
        <v>230</v>
      </c>
      <c r="B203" s="4" t="s">
        <v>44</v>
      </c>
      <c r="C203" s="4" t="s">
        <v>49</v>
      </c>
      <c r="D203" s="4" t="s">
        <v>169</v>
      </c>
      <c r="E203" s="4"/>
      <c r="F203" s="4"/>
      <c r="G203" s="9">
        <v>54374010</v>
      </c>
      <c r="H203" s="9">
        <v>52839396.43</v>
      </c>
      <c r="I203" s="48">
        <f t="shared" si="3"/>
        <v>97.177670784258879</v>
      </c>
    </row>
    <row r="204" spans="1:9" ht="23.25" customHeight="1">
      <c r="A204" s="20" t="s">
        <v>231</v>
      </c>
      <c r="B204" s="5" t="s">
        <v>44</v>
      </c>
      <c r="C204" s="4" t="s">
        <v>49</v>
      </c>
      <c r="D204" s="4" t="s">
        <v>169</v>
      </c>
      <c r="E204" s="5"/>
      <c r="F204" s="5"/>
      <c r="G204" s="10">
        <v>54374010</v>
      </c>
      <c r="H204" s="10">
        <v>52839396.43</v>
      </c>
      <c r="I204" s="48">
        <f t="shared" si="3"/>
        <v>97.177670784258879</v>
      </c>
    </row>
    <row r="205" spans="1:9" ht="78.75">
      <c r="A205" s="21" t="s">
        <v>232</v>
      </c>
      <c r="B205" s="6" t="s">
        <v>44</v>
      </c>
      <c r="C205" s="4" t="s">
        <v>49</v>
      </c>
      <c r="D205" s="4" t="s">
        <v>169</v>
      </c>
      <c r="E205" s="6" t="s">
        <v>91</v>
      </c>
      <c r="F205" s="6"/>
      <c r="G205" s="11">
        <v>3043400</v>
      </c>
      <c r="H205" s="11">
        <v>2531750.2000000002</v>
      </c>
      <c r="I205" s="48">
        <f t="shared" si="3"/>
        <v>83.188217125583236</v>
      </c>
    </row>
    <row r="206" spans="1:9" ht="45.75" customHeight="1">
      <c r="A206" s="12" t="s">
        <v>16</v>
      </c>
      <c r="B206" s="15" t="s">
        <v>44</v>
      </c>
      <c r="C206" s="4" t="s">
        <v>49</v>
      </c>
      <c r="D206" s="4" t="s">
        <v>169</v>
      </c>
      <c r="E206" s="7" t="s">
        <v>91</v>
      </c>
      <c r="F206" s="7" t="s">
        <v>96</v>
      </c>
      <c r="G206" s="13">
        <v>2975400</v>
      </c>
      <c r="H206" s="13">
        <v>2463750.2000000002</v>
      </c>
      <c r="I206" s="48">
        <f t="shared" si="3"/>
        <v>82.803999462257181</v>
      </c>
    </row>
    <row r="207" spans="1:9" ht="23.25" customHeight="1">
      <c r="A207" s="12" t="s">
        <v>30</v>
      </c>
      <c r="B207" s="15" t="s">
        <v>44</v>
      </c>
      <c r="C207" s="4" t="s">
        <v>49</v>
      </c>
      <c r="D207" s="4" t="s">
        <v>169</v>
      </c>
      <c r="E207" s="7" t="s">
        <v>91</v>
      </c>
      <c r="F207" s="7" t="s">
        <v>102</v>
      </c>
      <c r="G207" s="13">
        <v>68000</v>
      </c>
      <c r="H207" s="13">
        <v>68000</v>
      </c>
      <c r="I207" s="48">
        <f t="shared" si="3"/>
        <v>100</v>
      </c>
    </row>
    <row r="208" spans="1:9" ht="57" customHeight="1">
      <c r="A208" s="21" t="s">
        <v>233</v>
      </c>
      <c r="B208" s="6" t="s">
        <v>44</v>
      </c>
      <c r="C208" s="4" t="s">
        <v>49</v>
      </c>
      <c r="D208" s="4" t="s">
        <v>169</v>
      </c>
      <c r="E208" s="6" t="s">
        <v>166</v>
      </c>
      <c r="F208" s="6"/>
      <c r="G208" s="11">
        <v>1000000</v>
      </c>
      <c r="H208" s="11">
        <v>0</v>
      </c>
      <c r="I208" s="48">
        <f t="shared" si="3"/>
        <v>0</v>
      </c>
    </row>
    <row r="209" spans="1:9" ht="23.25" customHeight="1">
      <c r="A209" s="12" t="s">
        <v>128</v>
      </c>
      <c r="B209" s="15" t="s">
        <v>44</v>
      </c>
      <c r="C209" s="4" t="s">
        <v>49</v>
      </c>
      <c r="D209" s="4" t="s">
        <v>169</v>
      </c>
      <c r="E209" s="7" t="s">
        <v>166</v>
      </c>
      <c r="F209" s="7" t="s">
        <v>129</v>
      </c>
      <c r="G209" s="13">
        <v>1000000</v>
      </c>
      <c r="H209" s="13">
        <v>0</v>
      </c>
      <c r="I209" s="48">
        <f t="shared" si="3"/>
        <v>0</v>
      </c>
    </row>
    <row r="210" spans="1:9" ht="34.5" customHeight="1">
      <c r="A210" s="21" t="s">
        <v>234</v>
      </c>
      <c r="B210" s="6" t="s">
        <v>44</v>
      </c>
      <c r="C210" s="4" t="s">
        <v>49</v>
      </c>
      <c r="D210" s="4" t="s">
        <v>169</v>
      </c>
      <c r="E210" s="6" t="s">
        <v>167</v>
      </c>
      <c r="F210" s="6"/>
      <c r="G210" s="11">
        <v>2800000</v>
      </c>
      <c r="H210" s="11">
        <v>2777036.23</v>
      </c>
      <c r="I210" s="48">
        <f t="shared" si="3"/>
        <v>99.179865357142859</v>
      </c>
    </row>
    <row r="211" spans="1:9" ht="23.25" customHeight="1">
      <c r="A211" s="12" t="s">
        <v>30</v>
      </c>
      <c r="B211" s="15" t="s">
        <v>44</v>
      </c>
      <c r="C211" s="4" t="s">
        <v>49</v>
      </c>
      <c r="D211" s="4" t="s">
        <v>169</v>
      </c>
      <c r="E211" s="7" t="s">
        <v>167</v>
      </c>
      <c r="F211" s="7" t="s">
        <v>102</v>
      </c>
      <c r="G211" s="13">
        <v>2800000</v>
      </c>
      <c r="H211" s="13">
        <v>2777036.23</v>
      </c>
      <c r="I211" s="48">
        <f t="shared" si="3"/>
        <v>99.179865357142859</v>
      </c>
    </row>
    <row r="212" spans="1:9" ht="57" customHeight="1">
      <c r="A212" s="21" t="s">
        <v>235</v>
      </c>
      <c r="B212" s="6" t="s">
        <v>44</v>
      </c>
      <c r="C212" s="4" t="s">
        <v>49</v>
      </c>
      <c r="D212" s="4" t="s">
        <v>169</v>
      </c>
      <c r="E212" s="6" t="s">
        <v>92</v>
      </c>
      <c r="F212" s="6"/>
      <c r="G212" s="11">
        <v>2170000</v>
      </c>
      <c r="H212" s="11">
        <v>2170000</v>
      </c>
      <c r="I212" s="48">
        <f t="shared" si="3"/>
        <v>100</v>
      </c>
    </row>
    <row r="213" spans="1:9" ht="23.25" customHeight="1">
      <c r="A213" s="12" t="s">
        <v>30</v>
      </c>
      <c r="B213" s="15" t="s">
        <v>44</v>
      </c>
      <c r="C213" s="4" t="s">
        <v>49</v>
      </c>
      <c r="D213" s="4" t="s">
        <v>169</v>
      </c>
      <c r="E213" s="7" t="s">
        <v>92</v>
      </c>
      <c r="F213" s="7" t="s">
        <v>102</v>
      </c>
      <c r="G213" s="13">
        <v>2170000</v>
      </c>
      <c r="H213" s="13">
        <v>2170000</v>
      </c>
      <c r="I213" s="48">
        <f t="shared" si="3"/>
        <v>100</v>
      </c>
    </row>
    <row r="214" spans="1:9" ht="26.25" customHeight="1">
      <c r="A214" s="21" t="s">
        <v>236</v>
      </c>
      <c r="B214" s="6" t="s">
        <v>44</v>
      </c>
      <c r="C214" s="4" t="s">
        <v>49</v>
      </c>
      <c r="D214" s="4" t="s">
        <v>169</v>
      </c>
      <c r="E214" s="6" t="s">
        <v>168</v>
      </c>
      <c r="F214" s="6"/>
      <c r="G214" s="11">
        <v>45360610</v>
      </c>
      <c r="H214" s="11">
        <v>45360610</v>
      </c>
      <c r="I214" s="48">
        <f t="shared" si="3"/>
        <v>100</v>
      </c>
    </row>
    <row r="215" spans="1:9" ht="60.75" customHeight="1">
      <c r="A215" s="12" t="s">
        <v>29</v>
      </c>
      <c r="B215" s="15" t="s">
        <v>44</v>
      </c>
      <c r="C215" s="4" t="s">
        <v>49</v>
      </c>
      <c r="D215" s="4" t="s">
        <v>169</v>
      </c>
      <c r="E215" s="7" t="s">
        <v>168</v>
      </c>
      <c r="F215" s="7" t="s">
        <v>101</v>
      </c>
      <c r="G215" s="13">
        <v>45360610</v>
      </c>
      <c r="H215" s="13">
        <v>45360610</v>
      </c>
      <c r="I215" s="48">
        <f t="shared" si="3"/>
        <v>100</v>
      </c>
    </row>
    <row r="216" spans="1:9" ht="57" customHeight="1">
      <c r="A216" s="18" t="s">
        <v>237</v>
      </c>
      <c r="B216" s="4" t="s">
        <v>44</v>
      </c>
      <c r="C216" s="4" t="s">
        <v>54</v>
      </c>
      <c r="D216" s="4" t="s">
        <v>169</v>
      </c>
      <c r="E216" s="4"/>
      <c r="F216" s="4"/>
      <c r="G216" s="9">
        <v>5235040</v>
      </c>
      <c r="H216" s="9">
        <v>5140040</v>
      </c>
      <c r="I216" s="48">
        <f t="shared" si="3"/>
        <v>98.185305174363521</v>
      </c>
    </row>
    <row r="217" spans="1:9">
      <c r="A217" s="20" t="s">
        <v>238</v>
      </c>
      <c r="B217" s="5" t="s">
        <v>44</v>
      </c>
      <c r="C217" s="5" t="s">
        <v>54</v>
      </c>
      <c r="D217" s="4" t="s">
        <v>47</v>
      </c>
      <c r="E217" s="5"/>
      <c r="F217" s="5"/>
      <c r="G217" s="10">
        <v>3480000</v>
      </c>
      <c r="H217" s="10">
        <v>3416900</v>
      </c>
      <c r="I217" s="48">
        <f t="shared" si="3"/>
        <v>98.186781609195407</v>
      </c>
    </row>
    <row r="218" spans="1:9" ht="57" customHeight="1">
      <c r="A218" s="21" t="s">
        <v>239</v>
      </c>
      <c r="B218" s="6" t="s">
        <v>44</v>
      </c>
      <c r="C218" s="5" t="s">
        <v>54</v>
      </c>
      <c r="D218" s="4" t="s">
        <v>47</v>
      </c>
      <c r="E218" s="6" t="s">
        <v>93</v>
      </c>
      <c r="F218" s="6"/>
      <c r="G218" s="11">
        <v>3480000</v>
      </c>
      <c r="H218" s="11">
        <v>3416900</v>
      </c>
      <c r="I218" s="48">
        <f t="shared" si="3"/>
        <v>98.186781609195407</v>
      </c>
    </row>
    <row r="219" spans="1:9">
      <c r="A219" s="12" t="s">
        <v>16</v>
      </c>
      <c r="B219" s="15" t="s">
        <v>44</v>
      </c>
      <c r="C219" s="5" t="s">
        <v>54</v>
      </c>
      <c r="D219" s="4" t="s">
        <v>47</v>
      </c>
      <c r="E219" s="7" t="s">
        <v>93</v>
      </c>
      <c r="F219" s="7" t="s">
        <v>96</v>
      </c>
      <c r="G219" s="13">
        <v>3480000</v>
      </c>
      <c r="H219" s="13">
        <v>3416900</v>
      </c>
      <c r="I219" s="48">
        <f t="shared" si="3"/>
        <v>98.186781609195407</v>
      </c>
    </row>
    <row r="220" spans="1:9" ht="23.25" customHeight="1">
      <c r="A220" s="20" t="s">
        <v>240</v>
      </c>
      <c r="B220" s="5" t="s">
        <v>44</v>
      </c>
      <c r="C220" s="5" t="s">
        <v>54</v>
      </c>
      <c r="D220" s="4" t="s">
        <v>55</v>
      </c>
      <c r="E220" s="5"/>
      <c r="F220" s="5"/>
      <c r="G220" s="10">
        <v>1500640</v>
      </c>
      <c r="H220" s="10">
        <v>1500640</v>
      </c>
      <c r="I220" s="48">
        <f t="shared" si="3"/>
        <v>100</v>
      </c>
    </row>
    <row r="221" spans="1:9" ht="67.5">
      <c r="A221" s="21" t="s">
        <v>239</v>
      </c>
      <c r="B221" s="6" t="s">
        <v>44</v>
      </c>
      <c r="C221" s="5" t="s">
        <v>54</v>
      </c>
      <c r="D221" s="4" t="s">
        <v>55</v>
      </c>
      <c r="E221" s="6" t="s">
        <v>93</v>
      </c>
      <c r="F221" s="6"/>
      <c r="G221" s="11">
        <v>1500640</v>
      </c>
      <c r="H221" s="11">
        <v>1500640</v>
      </c>
      <c r="I221" s="48">
        <f t="shared" si="3"/>
        <v>100</v>
      </c>
    </row>
    <row r="222" spans="1:9" ht="23.25" customHeight="1">
      <c r="A222" s="12" t="s">
        <v>16</v>
      </c>
      <c r="B222" s="15" t="s">
        <v>44</v>
      </c>
      <c r="C222" s="5" t="s">
        <v>54</v>
      </c>
      <c r="D222" s="4" t="s">
        <v>55</v>
      </c>
      <c r="E222" s="7" t="s">
        <v>93</v>
      </c>
      <c r="F222" s="7" t="s">
        <v>96</v>
      </c>
      <c r="G222" s="13">
        <v>1500640</v>
      </c>
      <c r="H222" s="13">
        <v>1500640</v>
      </c>
      <c r="I222" s="48">
        <f t="shared" si="3"/>
        <v>100</v>
      </c>
    </row>
    <row r="223" spans="1:9" ht="23.25" customHeight="1">
      <c r="A223" s="20" t="s">
        <v>241</v>
      </c>
      <c r="B223" s="5" t="s">
        <v>44</v>
      </c>
      <c r="C223" s="5" t="s">
        <v>54</v>
      </c>
      <c r="D223" s="4" t="s">
        <v>58</v>
      </c>
      <c r="E223" s="5"/>
      <c r="F223" s="5"/>
      <c r="G223" s="10">
        <v>254400</v>
      </c>
      <c r="H223" s="10">
        <v>222500</v>
      </c>
      <c r="I223" s="48">
        <f t="shared" si="3"/>
        <v>87.460691823899367</v>
      </c>
    </row>
    <row r="224" spans="1:9" ht="34.5" customHeight="1">
      <c r="A224" s="21" t="s">
        <v>239</v>
      </c>
      <c r="B224" s="6" t="s">
        <v>44</v>
      </c>
      <c r="C224" s="5" t="s">
        <v>54</v>
      </c>
      <c r="D224" s="4" t="s">
        <v>58</v>
      </c>
      <c r="E224" s="6" t="s">
        <v>93</v>
      </c>
      <c r="F224" s="6"/>
      <c r="G224" s="11">
        <v>254400</v>
      </c>
      <c r="H224" s="11">
        <v>222500</v>
      </c>
      <c r="I224" s="48">
        <f t="shared" si="3"/>
        <v>87.460691823899367</v>
      </c>
    </row>
    <row r="225" spans="1:9">
      <c r="A225" s="12" t="s">
        <v>16</v>
      </c>
      <c r="B225" s="15" t="s">
        <v>44</v>
      </c>
      <c r="C225" s="5" t="s">
        <v>54</v>
      </c>
      <c r="D225" s="4" t="s">
        <v>58</v>
      </c>
      <c r="E225" s="7" t="s">
        <v>93</v>
      </c>
      <c r="F225" s="7" t="s">
        <v>96</v>
      </c>
      <c r="G225" s="13">
        <v>254400</v>
      </c>
      <c r="H225" s="13">
        <v>222500</v>
      </c>
      <c r="I225" s="48">
        <f t="shared" si="3"/>
        <v>87.460691823899367</v>
      </c>
    </row>
    <row r="226" spans="1:9" ht="34.5" customHeight="1">
      <c r="A226" s="18" t="s">
        <v>242</v>
      </c>
      <c r="B226" s="4" t="s">
        <v>44</v>
      </c>
      <c r="C226" s="4" t="s">
        <v>50</v>
      </c>
      <c r="D226" s="4" t="s">
        <v>169</v>
      </c>
      <c r="E226" s="4"/>
      <c r="F226" s="4"/>
      <c r="G226" s="9">
        <v>1000600.35</v>
      </c>
      <c r="H226" s="9">
        <v>466559.52</v>
      </c>
      <c r="I226" s="48">
        <f t="shared" si="3"/>
        <v>46.627958904871463</v>
      </c>
    </row>
    <row r="227" spans="1:9" ht="22.5">
      <c r="A227" s="20" t="s">
        <v>243</v>
      </c>
      <c r="B227" s="5" t="s">
        <v>44</v>
      </c>
      <c r="C227" s="5" t="s">
        <v>50</v>
      </c>
      <c r="D227" s="4" t="s">
        <v>47</v>
      </c>
      <c r="E227" s="5"/>
      <c r="F227" s="5"/>
      <c r="G227" s="10">
        <v>1000600.35</v>
      </c>
      <c r="H227" s="10">
        <v>466559.52</v>
      </c>
      <c r="I227" s="48">
        <f t="shared" si="3"/>
        <v>46.627958904871463</v>
      </c>
    </row>
    <row r="228" spans="1:9" ht="34.5" customHeight="1">
      <c r="A228" s="21" t="s">
        <v>14</v>
      </c>
      <c r="B228" s="6" t="s">
        <v>44</v>
      </c>
      <c r="C228" s="5" t="s">
        <v>50</v>
      </c>
      <c r="D228" s="4" t="s">
        <v>47</v>
      </c>
      <c r="E228" s="6" t="s">
        <v>60</v>
      </c>
      <c r="F228" s="6"/>
      <c r="G228" s="11">
        <v>1000600.35</v>
      </c>
      <c r="H228" s="11">
        <v>466559.52</v>
      </c>
      <c r="I228" s="48">
        <f t="shared" si="3"/>
        <v>46.627958904871463</v>
      </c>
    </row>
    <row r="229" spans="1:9">
      <c r="A229" s="12" t="s">
        <v>39</v>
      </c>
      <c r="B229" s="15" t="s">
        <v>44</v>
      </c>
      <c r="C229" s="5" t="s">
        <v>50</v>
      </c>
      <c r="D229" s="4" t="s">
        <v>47</v>
      </c>
      <c r="E229" s="7" t="s">
        <v>60</v>
      </c>
      <c r="F229" s="7" t="s">
        <v>108</v>
      </c>
      <c r="G229" s="13">
        <v>1000600.35</v>
      </c>
      <c r="H229" s="13">
        <v>466559.52</v>
      </c>
      <c r="I229" s="48">
        <f t="shared" si="3"/>
        <v>46.627958904871463</v>
      </c>
    </row>
    <row r="230" spans="1:9" ht="33.75">
      <c r="A230" s="18" t="s">
        <v>244</v>
      </c>
      <c r="B230" s="4" t="s">
        <v>44</v>
      </c>
      <c r="C230" s="4" t="s">
        <v>52</v>
      </c>
      <c r="D230" s="4" t="s">
        <v>169</v>
      </c>
      <c r="E230" s="4"/>
      <c r="F230" s="4"/>
      <c r="G230" s="9">
        <v>20539340.050000001</v>
      </c>
      <c r="H230" s="9">
        <v>20237621.949999999</v>
      </c>
      <c r="I230" s="48">
        <f t="shared" si="3"/>
        <v>98.531023395758993</v>
      </c>
    </row>
    <row r="231" spans="1:9" ht="45.75" customHeight="1">
      <c r="A231" s="20" t="s">
        <v>245</v>
      </c>
      <c r="B231" s="5" t="s">
        <v>44</v>
      </c>
      <c r="C231" s="5" t="s">
        <v>52</v>
      </c>
      <c r="D231" s="4" t="s">
        <v>56</v>
      </c>
      <c r="E231" s="5"/>
      <c r="F231" s="5"/>
      <c r="G231" s="10">
        <v>20539340.050000001</v>
      </c>
      <c r="H231" s="10">
        <v>20237621.949999999</v>
      </c>
      <c r="I231" s="48">
        <f t="shared" si="3"/>
        <v>98.531023395758993</v>
      </c>
    </row>
    <row r="232" spans="1:9" ht="22.5">
      <c r="A232" s="21" t="s">
        <v>14</v>
      </c>
      <c r="B232" s="6" t="s">
        <v>44</v>
      </c>
      <c r="C232" s="5" t="s">
        <v>52</v>
      </c>
      <c r="D232" s="4" t="s">
        <v>56</v>
      </c>
      <c r="E232" s="6" t="s">
        <v>60</v>
      </c>
      <c r="F232" s="6"/>
      <c r="G232" s="11">
        <v>5024849.29</v>
      </c>
      <c r="H232" s="11">
        <v>4723131.1900000004</v>
      </c>
      <c r="I232" s="48">
        <f t="shared" si="3"/>
        <v>93.995479613678128</v>
      </c>
    </row>
    <row r="233" spans="1:9" ht="23.25" customHeight="1">
      <c r="A233" s="12" t="s">
        <v>17</v>
      </c>
      <c r="B233" s="15" t="s">
        <v>44</v>
      </c>
      <c r="C233" s="5" t="s">
        <v>52</v>
      </c>
      <c r="D233" s="4" t="s">
        <v>56</v>
      </c>
      <c r="E233" s="7" t="s">
        <v>60</v>
      </c>
      <c r="F233" s="7" t="s">
        <v>97</v>
      </c>
      <c r="G233" s="13">
        <v>5024849.29</v>
      </c>
      <c r="H233" s="13">
        <v>4723131.1900000004</v>
      </c>
      <c r="I233" s="48">
        <f t="shared" si="3"/>
        <v>93.995479613678128</v>
      </c>
    </row>
    <row r="234" spans="1:9" ht="23.25" customHeight="1">
      <c r="A234" s="21" t="s">
        <v>177</v>
      </c>
      <c r="B234" s="6" t="s">
        <v>44</v>
      </c>
      <c r="C234" s="5" t="s">
        <v>52</v>
      </c>
      <c r="D234" s="4" t="s">
        <v>56</v>
      </c>
      <c r="E234" s="6" t="s">
        <v>158</v>
      </c>
      <c r="F234" s="6"/>
      <c r="G234" s="11">
        <v>15514490.76</v>
      </c>
      <c r="H234" s="11">
        <v>15514490.76</v>
      </c>
      <c r="I234" s="48">
        <f t="shared" si="3"/>
        <v>100</v>
      </c>
    </row>
    <row r="235" spans="1:9" ht="45.75" customHeight="1">
      <c r="A235" s="12" t="s">
        <v>17</v>
      </c>
      <c r="B235" s="15" t="s">
        <v>44</v>
      </c>
      <c r="C235" s="5" t="s">
        <v>52</v>
      </c>
      <c r="D235" s="4" t="s">
        <v>56</v>
      </c>
      <c r="E235" s="7" t="s">
        <v>158</v>
      </c>
      <c r="F235" s="7" t="s">
        <v>97</v>
      </c>
      <c r="G235" s="13">
        <v>15514490.76</v>
      </c>
      <c r="H235" s="13">
        <v>15514490.76</v>
      </c>
      <c r="I235" s="48">
        <f t="shared" si="3"/>
        <v>100</v>
      </c>
    </row>
    <row r="236" spans="1:9" ht="34.5" customHeight="1">
      <c r="A236" s="19" t="s">
        <v>246</v>
      </c>
      <c r="B236" s="8" t="s">
        <v>45</v>
      </c>
      <c r="C236" s="8"/>
      <c r="D236" s="4"/>
      <c r="E236" s="8"/>
      <c r="F236" s="8"/>
      <c r="G236" s="14">
        <v>16445799.199999999</v>
      </c>
      <c r="H236" s="14">
        <v>12387324.68</v>
      </c>
      <c r="I236" s="48">
        <f t="shared" si="3"/>
        <v>75.322120435472655</v>
      </c>
    </row>
    <row r="237" spans="1:9" ht="23.25" customHeight="1">
      <c r="A237" s="18" t="s">
        <v>118</v>
      </c>
      <c r="B237" s="4" t="s">
        <v>45</v>
      </c>
      <c r="C237" s="4" t="s">
        <v>47</v>
      </c>
      <c r="D237" s="4" t="s">
        <v>169</v>
      </c>
      <c r="E237" s="4"/>
      <c r="F237" s="4"/>
      <c r="G237" s="9">
        <v>16445799.199999999</v>
      </c>
      <c r="H237" s="9">
        <v>12387324.68</v>
      </c>
      <c r="I237" s="48">
        <f t="shared" si="3"/>
        <v>75.322120435472655</v>
      </c>
    </row>
    <row r="238" spans="1:9" ht="33.75">
      <c r="A238" s="20" t="s">
        <v>247</v>
      </c>
      <c r="B238" s="5" t="s">
        <v>45</v>
      </c>
      <c r="C238" s="5" t="s">
        <v>47</v>
      </c>
      <c r="D238" s="4" t="s">
        <v>55</v>
      </c>
      <c r="E238" s="5"/>
      <c r="F238" s="5"/>
      <c r="G238" s="10">
        <v>2094275.89</v>
      </c>
      <c r="H238" s="10">
        <v>1849156.09</v>
      </c>
      <c r="I238" s="48">
        <f t="shared" si="3"/>
        <v>88.295725450002678</v>
      </c>
    </row>
    <row r="239" spans="1:9" ht="23.25" customHeight="1">
      <c r="A239" s="21" t="s">
        <v>14</v>
      </c>
      <c r="B239" s="6" t="s">
        <v>45</v>
      </c>
      <c r="C239" s="5" t="s">
        <v>47</v>
      </c>
      <c r="D239" s="4" t="s">
        <v>55</v>
      </c>
      <c r="E239" s="6" t="s">
        <v>60</v>
      </c>
      <c r="F239" s="6"/>
      <c r="G239" s="11">
        <v>2094275.89</v>
      </c>
      <c r="H239" s="11">
        <v>1849156.09</v>
      </c>
      <c r="I239" s="48">
        <f t="shared" si="3"/>
        <v>88.295725450002678</v>
      </c>
    </row>
    <row r="240" spans="1:9" ht="23.25" customHeight="1">
      <c r="A240" s="12" t="s">
        <v>40</v>
      </c>
      <c r="B240" s="15" t="s">
        <v>45</v>
      </c>
      <c r="C240" s="5" t="s">
        <v>47</v>
      </c>
      <c r="D240" s="4" t="s">
        <v>55</v>
      </c>
      <c r="E240" s="7" t="s">
        <v>60</v>
      </c>
      <c r="F240" s="7" t="s">
        <v>109</v>
      </c>
      <c r="G240" s="13">
        <v>1210522</v>
      </c>
      <c r="H240" s="13">
        <v>999302.94</v>
      </c>
      <c r="I240" s="48">
        <f t="shared" si="3"/>
        <v>82.551406748493619</v>
      </c>
    </row>
    <row r="241" spans="1:9" ht="23.25" customHeight="1">
      <c r="A241" s="12" t="s">
        <v>41</v>
      </c>
      <c r="B241" s="15" t="s">
        <v>45</v>
      </c>
      <c r="C241" s="5" t="s">
        <v>47</v>
      </c>
      <c r="D241" s="4" t="s">
        <v>55</v>
      </c>
      <c r="E241" s="7" t="s">
        <v>60</v>
      </c>
      <c r="F241" s="7" t="s">
        <v>110</v>
      </c>
      <c r="G241" s="13">
        <v>478245.27</v>
      </c>
      <c r="H241" s="13">
        <v>478245.27</v>
      </c>
      <c r="I241" s="48">
        <f t="shared" si="3"/>
        <v>100</v>
      </c>
    </row>
    <row r="242" spans="1:9" ht="34.5" customHeight="1">
      <c r="A242" s="12" t="s">
        <v>119</v>
      </c>
      <c r="B242" s="15" t="s">
        <v>45</v>
      </c>
      <c r="C242" s="5" t="s">
        <v>47</v>
      </c>
      <c r="D242" s="4" t="s">
        <v>55</v>
      </c>
      <c r="E242" s="7" t="s">
        <v>60</v>
      </c>
      <c r="F242" s="7" t="s">
        <v>111</v>
      </c>
      <c r="G242" s="13">
        <v>405508.62</v>
      </c>
      <c r="H242" s="13">
        <v>371607.88</v>
      </c>
      <c r="I242" s="48">
        <f t="shared" si="3"/>
        <v>91.639945902999557</v>
      </c>
    </row>
    <row r="243" spans="1:9" ht="56.25">
      <c r="A243" s="20" t="s">
        <v>248</v>
      </c>
      <c r="B243" s="5" t="s">
        <v>45</v>
      </c>
      <c r="C243" s="5" t="s">
        <v>47</v>
      </c>
      <c r="D243" s="4" t="s">
        <v>56</v>
      </c>
      <c r="E243" s="5"/>
      <c r="F243" s="5"/>
      <c r="G243" s="10">
        <v>14351523.310000001</v>
      </c>
      <c r="H243" s="10">
        <v>10538168.59</v>
      </c>
      <c r="I243" s="48">
        <f t="shared" si="3"/>
        <v>73.428920138791867</v>
      </c>
    </row>
    <row r="244" spans="1:9" ht="22.5">
      <c r="A244" s="21" t="s">
        <v>14</v>
      </c>
      <c r="B244" s="6" t="s">
        <v>45</v>
      </c>
      <c r="C244" s="5" t="s">
        <v>47</v>
      </c>
      <c r="D244" s="4" t="s">
        <v>56</v>
      </c>
      <c r="E244" s="6" t="s">
        <v>60</v>
      </c>
      <c r="F244" s="6"/>
      <c r="G244" s="11">
        <v>14351523.310000001</v>
      </c>
      <c r="H244" s="11">
        <v>10538168.59</v>
      </c>
      <c r="I244" s="48">
        <f t="shared" si="3"/>
        <v>73.428920138791867</v>
      </c>
    </row>
    <row r="245" spans="1:9" ht="34.5" customHeight="1">
      <c r="A245" s="12" t="s">
        <v>40</v>
      </c>
      <c r="B245" s="15" t="s">
        <v>45</v>
      </c>
      <c r="C245" s="5" t="s">
        <v>47</v>
      </c>
      <c r="D245" s="4" t="s">
        <v>56</v>
      </c>
      <c r="E245" s="7" t="s">
        <v>60</v>
      </c>
      <c r="F245" s="7" t="s">
        <v>109</v>
      </c>
      <c r="G245" s="13">
        <v>6441463.2000000002</v>
      </c>
      <c r="H245" s="13">
        <v>5643877.0700000003</v>
      </c>
      <c r="I245" s="48">
        <f t="shared" si="3"/>
        <v>87.617935471555597</v>
      </c>
    </row>
    <row r="246" spans="1:9" ht="23.25" customHeight="1">
      <c r="A246" s="12" t="s">
        <v>41</v>
      </c>
      <c r="B246" s="15" t="s">
        <v>45</v>
      </c>
      <c r="C246" s="5" t="s">
        <v>47</v>
      </c>
      <c r="D246" s="4" t="s">
        <v>56</v>
      </c>
      <c r="E246" s="7" t="s">
        <v>60</v>
      </c>
      <c r="F246" s="7" t="s">
        <v>110</v>
      </c>
      <c r="G246" s="13">
        <v>804204</v>
      </c>
      <c r="H246" s="13">
        <v>673069.16</v>
      </c>
      <c r="I246" s="48">
        <f t="shared" si="3"/>
        <v>83.693833902840581</v>
      </c>
    </row>
    <row r="247" spans="1:9" ht="45">
      <c r="A247" s="12" t="s">
        <v>119</v>
      </c>
      <c r="B247" s="15" t="s">
        <v>45</v>
      </c>
      <c r="C247" s="5" t="s">
        <v>47</v>
      </c>
      <c r="D247" s="4" t="s">
        <v>56</v>
      </c>
      <c r="E247" s="7" t="s">
        <v>60</v>
      </c>
      <c r="F247" s="7" t="s">
        <v>111</v>
      </c>
      <c r="G247" s="13">
        <v>2188192</v>
      </c>
      <c r="H247" s="13">
        <v>1828798.36</v>
      </c>
      <c r="I247" s="48">
        <f t="shared" si="3"/>
        <v>83.575772144309099</v>
      </c>
    </row>
    <row r="248" spans="1:9" ht="23.25" customHeight="1">
      <c r="A248" s="12" t="s">
        <v>42</v>
      </c>
      <c r="B248" s="15" t="s">
        <v>45</v>
      </c>
      <c r="C248" s="5" t="s">
        <v>47</v>
      </c>
      <c r="D248" s="4" t="s">
        <v>56</v>
      </c>
      <c r="E248" s="7" t="s">
        <v>60</v>
      </c>
      <c r="F248" s="7" t="s">
        <v>112</v>
      </c>
      <c r="G248" s="13">
        <v>1665396.73</v>
      </c>
      <c r="H248" s="13">
        <v>1161201.22</v>
      </c>
      <c r="I248" s="48">
        <f t="shared" si="3"/>
        <v>69.7252011537215</v>
      </c>
    </row>
    <row r="249" spans="1:9">
      <c r="A249" s="12" t="s">
        <v>16</v>
      </c>
      <c r="B249" s="15" t="s">
        <v>45</v>
      </c>
      <c r="C249" s="5" t="s">
        <v>47</v>
      </c>
      <c r="D249" s="4" t="s">
        <v>56</v>
      </c>
      <c r="E249" s="7" t="s">
        <v>60</v>
      </c>
      <c r="F249" s="7" t="s">
        <v>96</v>
      </c>
      <c r="G249" s="13">
        <v>3242267.38</v>
      </c>
      <c r="H249" s="13">
        <v>1228015.93</v>
      </c>
      <c r="I249" s="48">
        <f t="shared" si="3"/>
        <v>37.875220827715943</v>
      </c>
    </row>
    <row r="250" spans="1:9" ht="22.5">
      <c r="A250" s="12" t="s">
        <v>21</v>
      </c>
      <c r="B250" s="15" t="s">
        <v>45</v>
      </c>
      <c r="C250" s="5" t="s">
        <v>47</v>
      </c>
      <c r="D250" s="4" t="s">
        <v>56</v>
      </c>
      <c r="E250" s="7" t="s">
        <v>60</v>
      </c>
      <c r="F250" s="7" t="s">
        <v>99</v>
      </c>
      <c r="G250" s="13">
        <v>9354.15</v>
      </c>
      <c r="H250" s="13">
        <v>2561</v>
      </c>
      <c r="I250" s="48">
        <f t="shared" si="3"/>
        <v>27.37822250017372</v>
      </c>
    </row>
    <row r="251" spans="1:9">
      <c r="A251" s="12" t="s">
        <v>22</v>
      </c>
      <c r="B251" s="15" t="s">
        <v>45</v>
      </c>
      <c r="C251" s="5" t="s">
        <v>47</v>
      </c>
      <c r="D251" s="4" t="s">
        <v>56</v>
      </c>
      <c r="E251" s="7" t="s">
        <v>60</v>
      </c>
      <c r="F251" s="7" t="s">
        <v>100</v>
      </c>
      <c r="G251" s="13">
        <v>645.85</v>
      </c>
      <c r="H251" s="13">
        <v>645.85</v>
      </c>
      <c r="I251" s="48">
        <f t="shared" si="3"/>
        <v>100</v>
      </c>
    </row>
    <row r="252" spans="1:9" ht="23.25" customHeight="1">
      <c r="A252" s="19" t="s">
        <v>249</v>
      </c>
      <c r="B252" s="8" t="s">
        <v>46</v>
      </c>
      <c r="C252" s="8"/>
      <c r="D252" s="4"/>
      <c r="E252" s="8"/>
      <c r="F252" s="8"/>
      <c r="G252" s="14">
        <v>1007000</v>
      </c>
      <c r="H252" s="14">
        <v>1006851</v>
      </c>
      <c r="I252" s="48">
        <f t="shared" si="3"/>
        <v>99.985203574975174</v>
      </c>
    </row>
    <row r="253" spans="1:9" ht="23.25" customHeight="1">
      <c r="A253" s="18" t="s">
        <v>121</v>
      </c>
      <c r="B253" s="4" t="s">
        <v>46</v>
      </c>
      <c r="C253" s="4" t="s">
        <v>58</v>
      </c>
      <c r="D253" s="4" t="s">
        <v>169</v>
      </c>
      <c r="E253" s="4"/>
      <c r="F253" s="4"/>
      <c r="G253" s="9">
        <v>1007000</v>
      </c>
      <c r="H253" s="9">
        <v>1006851</v>
      </c>
      <c r="I253" s="48">
        <f t="shared" si="3"/>
        <v>99.985203574975174</v>
      </c>
    </row>
    <row r="254" spans="1:9">
      <c r="A254" s="20" t="s">
        <v>43</v>
      </c>
      <c r="B254" s="5" t="s">
        <v>46</v>
      </c>
      <c r="C254" s="5" t="s">
        <v>58</v>
      </c>
      <c r="D254" s="4" t="s">
        <v>59</v>
      </c>
      <c r="E254" s="5"/>
      <c r="F254" s="5"/>
      <c r="G254" s="10">
        <v>1007000</v>
      </c>
      <c r="H254" s="10">
        <v>1006851</v>
      </c>
      <c r="I254" s="48">
        <f t="shared" si="3"/>
        <v>99.985203574975174</v>
      </c>
    </row>
    <row r="255" spans="1:9" ht="56.25">
      <c r="A255" s="21" t="s">
        <v>250</v>
      </c>
      <c r="B255" s="6" t="s">
        <v>46</v>
      </c>
      <c r="C255" s="5" t="s">
        <v>58</v>
      </c>
      <c r="D255" s="4" t="s">
        <v>59</v>
      </c>
      <c r="E255" s="6" t="s">
        <v>94</v>
      </c>
      <c r="F255" s="6"/>
      <c r="G255" s="11">
        <v>923000</v>
      </c>
      <c r="H255" s="11">
        <v>922851</v>
      </c>
      <c r="I255" s="48">
        <f t="shared" si="3"/>
        <v>99.983856988082337</v>
      </c>
    </row>
    <row r="256" spans="1:9" ht="23.25" customHeight="1">
      <c r="A256" s="12" t="s">
        <v>42</v>
      </c>
      <c r="B256" s="15" t="s">
        <v>46</v>
      </c>
      <c r="C256" s="5" t="s">
        <v>58</v>
      </c>
      <c r="D256" s="4" t="s">
        <v>59</v>
      </c>
      <c r="E256" s="7" t="s">
        <v>94</v>
      </c>
      <c r="F256" s="7" t="s">
        <v>112</v>
      </c>
      <c r="G256" s="13">
        <v>902200</v>
      </c>
      <c r="H256" s="13">
        <v>902200</v>
      </c>
      <c r="I256" s="48">
        <f t="shared" si="3"/>
        <v>100</v>
      </c>
    </row>
    <row r="257" spans="1:10" ht="23.25" customHeight="1">
      <c r="A257" s="12" t="s">
        <v>16</v>
      </c>
      <c r="B257" s="15" t="s">
        <v>46</v>
      </c>
      <c r="C257" s="5" t="s">
        <v>58</v>
      </c>
      <c r="D257" s="4" t="s">
        <v>59</v>
      </c>
      <c r="E257" s="7" t="s">
        <v>94</v>
      </c>
      <c r="F257" s="7" t="s">
        <v>96</v>
      </c>
      <c r="G257" s="13">
        <v>19500</v>
      </c>
      <c r="H257" s="13">
        <v>19500</v>
      </c>
      <c r="I257" s="48">
        <f t="shared" si="3"/>
        <v>100</v>
      </c>
    </row>
    <row r="258" spans="1:10" ht="23.25" customHeight="1">
      <c r="A258" s="12" t="s">
        <v>21</v>
      </c>
      <c r="B258" s="15" t="s">
        <v>46</v>
      </c>
      <c r="C258" s="5" t="s">
        <v>58</v>
      </c>
      <c r="D258" s="4" t="s">
        <v>59</v>
      </c>
      <c r="E258" s="7" t="s">
        <v>94</v>
      </c>
      <c r="F258" s="7" t="s">
        <v>99</v>
      </c>
      <c r="G258" s="13">
        <v>1300</v>
      </c>
      <c r="H258" s="13">
        <v>1151</v>
      </c>
      <c r="I258" s="48">
        <f t="shared" si="3"/>
        <v>88.538461538461547</v>
      </c>
    </row>
    <row r="259" spans="1:10" ht="78.75">
      <c r="A259" s="21" t="s">
        <v>251</v>
      </c>
      <c r="B259" s="6" t="s">
        <v>46</v>
      </c>
      <c r="C259" s="5" t="s">
        <v>58</v>
      </c>
      <c r="D259" s="4" t="s">
        <v>59</v>
      </c>
      <c r="E259" s="6" t="s">
        <v>95</v>
      </c>
      <c r="F259" s="6"/>
      <c r="G259" s="11">
        <v>84000</v>
      </c>
      <c r="H259" s="11">
        <v>84000</v>
      </c>
      <c r="I259" s="48">
        <f t="shared" si="3"/>
        <v>100</v>
      </c>
    </row>
    <row r="260" spans="1:10" ht="23.25" customHeight="1">
      <c r="A260" s="12" t="s">
        <v>42</v>
      </c>
      <c r="B260" s="15" t="s">
        <v>46</v>
      </c>
      <c r="C260" s="5" t="s">
        <v>58</v>
      </c>
      <c r="D260" s="4" t="s">
        <v>59</v>
      </c>
      <c r="E260" s="7" t="s">
        <v>95</v>
      </c>
      <c r="F260" s="7" t="s">
        <v>112</v>
      </c>
      <c r="G260" s="13">
        <v>14000</v>
      </c>
      <c r="H260" s="13">
        <v>14000</v>
      </c>
      <c r="I260" s="48">
        <f t="shared" si="3"/>
        <v>100</v>
      </c>
    </row>
    <row r="261" spans="1:10" ht="23.25" customHeight="1" thickBot="1">
      <c r="A261" s="12" t="s">
        <v>16</v>
      </c>
      <c r="B261" s="7" t="s">
        <v>46</v>
      </c>
      <c r="C261" s="16" t="s">
        <v>58</v>
      </c>
      <c r="D261" s="17" t="s">
        <v>59</v>
      </c>
      <c r="E261" s="7" t="s">
        <v>95</v>
      </c>
      <c r="F261" s="7" t="s">
        <v>96</v>
      </c>
      <c r="G261" s="13">
        <v>70000</v>
      </c>
      <c r="H261" s="13">
        <v>70000</v>
      </c>
      <c r="I261" s="49">
        <f t="shared" si="3"/>
        <v>100</v>
      </c>
      <c r="J261" s="23"/>
    </row>
    <row r="262" spans="1:10" ht="23.25" customHeight="1" thickBot="1">
      <c r="A262" s="27" t="s">
        <v>252</v>
      </c>
      <c r="B262" s="28"/>
      <c r="C262" s="28"/>
      <c r="D262" s="28"/>
      <c r="E262" s="28"/>
      <c r="F262" s="29"/>
      <c r="G262" s="26">
        <v>1211729136.8800001</v>
      </c>
      <c r="H262" s="26">
        <v>888162063.13999999</v>
      </c>
      <c r="I262" s="25">
        <f t="shared" si="3"/>
        <v>73.297079034252562</v>
      </c>
      <c r="J262" s="24"/>
    </row>
    <row r="263" spans="1:10">
      <c r="E263" s="23"/>
      <c r="F263" s="23"/>
    </row>
    <row r="264" spans="1:10" ht="23.25" customHeight="1"/>
    <row r="265" spans="1:10" ht="23.25" customHeight="1"/>
    <row r="266" spans="1:10" ht="23.25" customHeight="1"/>
    <row r="268" spans="1:10" ht="23.25" customHeight="1"/>
    <row r="271" spans="1:10" ht="23.25" customHeight="1"/>
    <row r="273" ht="23.25" customHeight="1"/>
    <row r="274" ht="23.25" customHeight="1"/>
  </sheetData>
  <mergeCells count="9">
    <mergeCell ref="A262:F262"/>
    <mergeCell ref="F1:I3"/>
    <mergeCell ref="A4:I4"/>
    <mergeCell ref="G5:I5"/>
    <mergeCell ref="A6:A7"/>
    <mergeCell ref="B6:F6"/>
    <mergeCell ref="G6:G7"/>
    <mergeCell ref="H6:H7"/>
    <mergeCell ref="I6:I7"/>
  </mergeCells>
  <pageMargins left="0.51181102362204722" right="0.51181102362204722" top="0.35433070866141736" bottom="0.354330708661417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Землякова</dc:creator>
  <cp:lastModifiedBy>Пользователь Windows</cp:lastModifiedBy>
  <cp:lastPrinted>2019-03-19T06:51:10Z</cp:lastPrinted>
  <dcterms:created xsi:type="dcterms:W3CDTF">2018-03-12T10:28:05Z</dcterms:created>
  <dcterms:modified xsi:type="dcterms:W3CDTF">2019-03-19T06:51:16Z</dcterms:modified>
</cp:coreProperties>
</file>