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8060" windowHeight="10365" activeTab="1"/>
  </bookViews>
  <sheets>
    <sheet name="Демография" sheetId="1" r:id="rId1"/>
    <sheet name="Инвестиции" sheetId="8" r:id="rId2"/>
    <sheet name="Промышленность" sheetId="9" r:id="rId3"/>
    <sheet name="Малый бизнес" sheetId="6" r:id="rId4"/>
    <sheet name="Торговля" sheetId="7" r:id="rId5"/>
    <sheet name="Труд и заработная плата" sheetId="5" r:id="rId6"/>
    <sheet name="Строительство" sheetId="3" r:id="rId7"/>
    <sheet name="Культура" sheetId="2" r:id="rId8"/>
    <sheet name="Физкультура" sheetId="4" r:id="rId9"/>
  </sheets>
  <definedNames>
    <definedName name="_xlnm.Print_Titles" localSheetId="0">Демография!$15:$15</definedName>
    <definedName name="_xlnm.Print_Titles" localSheetId="1">Инвестиции!$15:$15</definedName>
    <definedName name="_xlnm.Print_Titles" localSheetId="3">'Малый бизнес'!$15:$15</definedName>
    <definedName name="_xlnm.Print_Titles" localSheetId="2">Промышленность!$15:$15</definedName>
    <definedName name="_xlnm.Print_Titles" localSheetId="6">Строительство!$15:$15</definedName>
    <definedName name="_xlnm.Print_Titles" localSheetId="4">Торговля!$16:$16</definedName>
    <definedName name="_xlnm.Print_Titles" localSheetId="5">'Труд и заработная плата'!$15:$15</definedName>
  </definedNames>
  <calcPr calcId="125725"/>
</workbook>
</file>

<file path=xl/calcChain.xml><?xml version="1.0" encoding="utf-8"?>
<calcChain xmlns="http://schemas.openxmlformats.org/spreadsheetml/2006/main">
  <c r="B15" i="9"/>
  <c r="B15" i="8"/>
  <c r="B16" i="7"/>
  <c r="B15" i="6"/>
  <c r="B15" i="5"/>
  <c r="B15" i="4"/>
  <c r="B15" i="3"/>
  <c r="B15" i="2"/>
  <c r="B15" i="1"/>
</calcChain>
</file>

<file path=xl/sharedStrings.xml><?xml version="1.0" encoding="utf-8"?>
<sst xmlns="http://schemas.openxmlformats.org/spreadsheetml/2006/main" count="411" uniqueCount="200">
  <si>
    <t>{\"ControlSettings\":{\"Panels\":[{\"Id\":\"ApprovePanel\", \"Name\":\"Утверждение\", \"Controls\":[{\"Id\":\"Approve\",\"Name\":\"Отмеченных данных\",\"Icon\":\"ApproveSelected.gif\",\"HrefIndex\":\"1\",\"Title\":\"Утвердить данные в отмеченных ячейках\",\"Enabled\":\"true\"},{\"Id\":\"ApproveAll\",\"Name\":\"Всех данных\",\"Icon\":\"ApproveAll.gif\",\"HrefIndex\":\"2\",\"Title\":\"Утвердить все данные\",\"Enabled\":\"true\"}]}], \"QuickAccess\":[{\"Id\":\"Approve\",\"Name\":\"Отмеченных данных\",\"Icon\":\"ApproveSelected.gif\",\"HrefIndex\":\"1\",\"Title\":\"Утвердить данные в отмеченных ячейках\",\"Enabled\":\"true\"},{\"Id\":\"ApproveAll\",\"Name\":\"Всех данных\",\"Icon\":\"ApproveAll.gif\",\"HrefIndex\":\"2\",\"Title\":\"Утвердить все данные\",\"Enabled\":\"true\"}]}}</t>
  </si>
  <si>
    <t>Пояснительная записка</t>
  </si>
  <si>
    <t>Данные муниципальных образований</t>
  </si>
  <si>
    <t>Демографические показатели</t>
  </si>
  <si>
    <t>Значение</t>
  </si>
  <si>
    <t>Значение 2</t>
  </si>
  <si>
    <t>Значение 3</t>
  </si>
  <si>
    <t>Значение 4</t>
  </si>
  <si>
    <t>Основные демографические тенденции на территории муниципального образования (рождаемость, смертность, миграция)</t>
  </si>
  <si>
    <t>Причины преобладания текущих демографических тенденций</t>
  </si>
  <si>
    <t>Прогнозные демографические тенденции и их обоснование</t>
  </si>
  <si>
    <t xml:space="preserve">На 1 января 2018 года численность постоянного населения города Пушкино сократилась по сравнению с 1 января 2017 года на 1 098 человек и составила  105 479 чел. На снижение численности повлияли отрицательные показатели механического прироста (-1174) при одновременном увеличении  естественного движения постоянного населения (+76). 
В среднем за последние 3 года, начиная с 2015 года, численность постоянно проживающих граждан в Пушкино фактически сократилась на 2 774 чел. (в районе численность снизилась на 6 335 человека). Связано это в основном с миграционным оттоком населения (-2 770) и естественной убылью населения (-4) при одновременном:
- росте численности детского населения, посещающего дошкольные учреждения и организации общего образования;
- введенной общей площади жилых помещений – 352,3 тыс. кв. м., т.е. прирост численности по самым минимальным оценкам должен составить более 2 000 человек.
</t>
  </si>
  <si>
    <t xml:space="preserve">Одной из причин является то, что мигранты прибывают к новому месту жительства с детьми, но регистрируются на территории города менее чем на 9 мес., следовательно, в расчете численности постоянного населения не учтены, одновременно проживая и пользуясь социальной инфраструктурой.
Комитетом по экономике совместно с отделом статистики по г. Пушкино, отделом по вопросам миграции МУ МВД России Пушкинское, отделом № 2 Межрайонного управления ЗАГС по Пушкинскому муниципальному району проведено 6 рабочих встреч по вопросу учета численности постоянного населения и причин ее сокращения, 3 из них с участием специалистов администрации г.п. Зеленоградский, чтобы проработать вопрос на примере их поселения, 1 – с участием МКУ «МФЦ Пушкинского муниципального района». Итоги совместной работы по оценке численности постоянного населения мы ожидаем увидеть на 1 января 2019 года при увеличении численности постоянного населения города Пушкино и района в целом. 
</t>
  </si>
  <si>
    <t xml:space="preserve">Учитывая положительную тенденцию естественного прироста постоянной численности населения в последние годы, в 2018 году и до 2021 года запланирован рост рождаемости в Пушкино в среднем 1 668 чел. в год. 
Но основное увеличение численности постоянных граждан ожидается за счет прибытия к новому месту жительства мигрантов, в прогнозном периоде до 2021 года в среднем 1 550-1 665 в год.
В конце 2018 года численность постоянного населения ожидается в количестве 106 929 чел. (прирост 2018/2017 – 1 450 чел.), в т.ч. за счет естественного прироста (+132 чел.) и миграционного притока населения (+1 318) к новым месту жительства и месту работы, учитывая, что в конце 2015 года в Пушкино открыт гипермаркет «Глобус», в 2016 году - «Леруа Мерлен», магазин спортивной одежды «Декатлон», в 2017 году - садовый центр «Дарвин».
В 2019-2021 г.г.  ожидается увеличение численности так же в основном за счет механического прироста населения, с учетом ввода в 2018 году новых жилых домов. Кроме того, завершение реализации крупных инвестиционных проектов в г.п. Пушкино, в том числе ввод объектов: ТРЦ «Пушкино-парк» - ООО «Торговая галерея»; ТРЦ «Акварель Пушкино» - гипермаркет «ИММО-АШАН», ООО «Метро Кеш энд Керри»; где запланировано создание новых рабочих мест, позволит привлечь мигрантов в город Пушкино, в следствии чего численность постоянного населения так же увеличится. 
Прирост численности постоянного населения города Пушкино к концу 2021 года по сравнению с 2017 годом запланирован по оптимистичному второму варианту на 6 852 чел. 
(по району на 8 979 чел.).
</t>
  </si>
  <si>
    <t>Общая характеристика текущего функционирования учреждений культуры</t>
  </si>
  <si>
    <t xml:space="preserve">По итогам 2017 года в  отрасли «Культура» осуществляют хозяйственную деятельность следующие организации: МБУК «Краеведческий музей г. Пушкино», МБУК «Межпоселенческая библиотека Пушкинского муниципального района» , МБУ «Дом культуры «Пушкино», МБУК «Районный Дом культуры «Строитель», 2 музыкальные школы и одна художественная школа, кроме того государственная детская библиотека (мкрн. Мамонтовка, д.5 г.п. Пушкино) и  Региональный центр доступа к ресурсам Президентской библиотеки им. Б.Н. Ельцина Московской областной Государственной научной библиотеки им. Н.К. Крупской (ул. Тургенева, д.24 г.п. Пушкино). На базе учреждений культуры проводятся конкурсы и фестивали, которые играют значительную роль в сфере духовного воспитания жителей, имеют большое просветительское значение: Международный музыкальный фестиваль «Пересекая время»; Ежегодный Фестиваль музыкального искусства города Пушкино; Открытый фестиваль-смотр детской хоровой музыки. Ежегодно в г. Пушкино проводится более 500 культурно-массовых мероприятий. Творческие коллективы города ежегодно становятся обладателями наград за победы в областных, региональных, российских и международных фестивалях и конкурсах. Работники учреждений культуры в 2017 году подали 155 проектов на соискание премии Губернатора Московской области «Наше Подмосковье». Лауреатами премии стали 10 проектов. В 2018 году на соискание премии подано 92 проекта. </t>
  </si>
  <si>
    <t>Сложившаяся динамика обеспеченности населения объектами культуры</t>
  </si>
  <si>
    <t xml:space="preserve"> Город Пушкино на 92 % обеспечен билиотеками (11 единиц - фатическая обеспеченность, 12 единиц - нормативная потребность). В 2017 году были проведены ремонтные работы в филиалах библиотеки: Пушкинский городской филиал, филиалы в  Заветы Ильича. В 2018 году проводится  ремонт Пушкинского городского филиала и филиала «Серебрянка» МБУК «Межпоселенческая библиотека». Обеспеченность населения города учреждениями культурно-досугового типа составляет 40% (2 единицы - фатическая обеспеченность, 5 единиц - нормативная потребность, нехватка - 3 учреждения). Город в полном объёме обеспечен парками культуры и отдыха, кинотеатрами и кинозалами. Обеспеченность музеями составляет 50% (1 единица - фатическая обеспеченность, 2 единицы - нормативная потребность). В прогнозном периоде изменение показателя обеспеченности объектами культуры не запланировано. </t>
  </si>
  <si>
    <t>Введённые в эксплуатацию объекты культуры</t>
  </si>
  <si>
    <t xml:space="preserve">   В 2017 году район вошел в государственную программу «Культура Подмосковья на 2017-2021 годы», подпрограмму «Развитие парковых территорий, парков культуры и отдыха муниципальных образований Московской области», в рамках реализации которой был создан парк «Березовая роща» при МБУ "Дом культуры "Пушкино" в микрорайоне Кудринка г. Пушкино (идет завершение благоустройства). </t>
  </si>
  <si>
    <t>Планируемые ко вводу в эксплуатацию в текущем году и прогнозном периоде объекты культуры</t>
  </si>
  <si>
    <t>В 2018 году на базе МБУК «Краеведческий музей» планируется создание Туристско-информационного центра (не отразится в прогнозе).</t>
  </si>
  <si>
    <t>Культура</t>
  </si>
  <si>
    <t>Строительство и жилищно-коммунальное хозяйство</t>
  </si>
  <si>
    <t>Сложившаяся и текущая динамика объёма работ и услуг в сфере строительства; причины роста/снижения</t>
  </si>
  <si>
    <t xml:space="preserve">По показателю объем работ и услуг, выполненных собственными силами организаций по виду деятельности «Строительство», в  2017 году темп роста составил 150,4 % (4 732,0 млн. руб.) (индекс физического объема к 2016 году 139,5 %) . </t>
  </si>
  <si>
    <t>Рост объема работ и услуг, выполненных собственными силами организаций по виду деятельности «Строительство» связан с тем, что ряд предприятий показали высокий темп роста к уровню 2016, такие как ООО «МРСУ-1» (106,7%), ООО «М.Строй» (110,5%), появилось новое предприятие ООО «Эста Контракшен» с объемом 850 млн. рублей (35,9% г. доля в общем объеме). При расчете показателя были использованы данные предоставленные налоговой инспекцией из единого реестра субъектов малого и среднего предпринимательства, куда вошли строительные организации по строительству жилых домов, зарегистрированные в Пушкино, такие как ООО «Дубрава», ООО «Профи Инвест». Строительство многоэтажных  и малоэтажных жилых домов ведут застройщики, зарегистрированные в г. Москве, г. Мытищи, г. Сергиеве Посаде, г. Королеве, объемы которых  не проходят по  Пушкинскому отделу статистики.</t>
  </si>
  <si>
    <t xml:space="preserve">Наиболее крупные объекты жилищного строительства, введённые в эксплуатацию </t>
  </si>
  <si>
    <t xml:space="preserve">В г.п.  Пушкино жилищное строительство осуществляют строительные организации: ООО «Профи Инвест», ООО «Флагман», ООО «Дубрава».  В 2017 году введено в эксплуатацию 78,1 тыс. кв.м общей площади жилья, в том числе 43,17 тыс. кв.м. многоквартирный жилой фонд и 34,93 тыс. кв. м индивидуальное жилищное строительство.  Рост жилищного строительства влечет за собой активизацию спроса на социальную инфраструктуру, создание которой дело дорогостоящее, и бюджетных средств не хватает на решение этих проблем. В соответствии с нормативами градостроительного проектирования инвесторы-застройщики обеспечивают на застраиваемой территории создание социальных объектов. В августе 2017 года завершено строительство проблемного объекта по адресу: г.п. Пушкино, ул. Писаревская, д. 5. Для завершения строительства жилого дома между ЖСК «Писаревская-5» и ООО «ПРОФИ - ИНВЕСТ» был заключен договор соинвестирования. При выполнении работ увеличена этажность здания до 16 этажей. Министерством строительного комплекса МО выдано разрешение на ввод объекта в эксплуатацию от 14.08.2017. В г.п. Пушкино инвестором-застройщиком ООО «Флагман» продолжается строительство первой очереди жилого комплекса «Новое Пушкино» по ул. Просвещения. В декабре 2017 года уже введены в эксплуатацию три корпуса - №9, №10 и №11 (в 2015-2016 годах по-строены 9 корпусов многоэтажных жилых домов). Ведется строительство школы на 550 мест, срок ввода которой намечен на 3 квартал 2018 года. </t>
  </si>
  <si>
    <t xml:space="preserve">ООО «Профи Инвест», в соответствии с утвержденным проектом планировки территории 31 квартала г.п. Пушкино, продолжает строительство трех домов первой очереди многоэтажного жилого комплекса. На пересечении ул. Тургенева и 2-го Некрасовского ведется строительство 21-этажного жилого дома, в котором предусмотрено размещение кабинета врача общей практики.  Сдача домов запланирована в текущем году. В соответствии с соглашениями, заключенными между администрацией района,  ООО «Профи-Инвест» и ООО «Жилищный актив», компании направляют инвестиционные средства на строительство пристройки к школе № 1, срок завершения реконструкции которой запланирован на 2018 год.  ООО «Профи-Инвест» также разработал проект пристройки к школе № 2 на 1 000 мест, начало реконструкции которой планируется в 2019 году.   В мкр. Заветы Ильича осуществляет строительство  многоэтажного жилого комплекса ООО «Дубрава». Инвестиционным договором предусмотрено строительство 2-х многоэтажных жилых домов, состоящих из пяти корпусов, три из которых уже введены в эксплуатацию. </t>
  </si>
  <si>
    <t>Прогнозная динамика объёма работ и услуг в сфере строительства; причины роста/снижения</t>
  </si>
  <si>
    <t>В дальнейшем в прогнозном периоде расчет показателя объем работ и услуг, выполненных собственными силами организаций по виду деятельности «Строительство» был рассчитан с учетом  среднего темпа роста объема 108,2 %. И к 2021 г.  Объем работ и услуг, выполненных собственными силами по виду деятельности  "Строительство" составит 6 800,6 млн. рублей (1 вариант) и 6 987,0 млн. рублей (2 вариант).</t>
  </si>
  <si>
    <t>Планируемый ввод в эксплуатацию объектов жилищного строительства в текущем году и прогнозном периоде</t>
  </si>
  <si>
    <t>В 2018 году планируется построить многоэтажных жилых домов и ИЖС – 123,64 тыс. кв.м., по второму варианту:  в 2019 году – 91,53 тыс.кв.м., в 2020 году – 136,87 тыс.кв.м., 2021 – 137,91 тыс. кв.м. В 1 полугодии 2018 г.  произведена реконструкция здания под многоэтажный жилой дом  по адресу: г. Пушкино, 2-ой Надсоновский проезд,  д,3, к.1 (застрой-щик – ООО «АРПО-Капиталл»). В результате строительства 1-ой очереди в 2018 году планируется завершить строительство домов №12 и 14 общей площадью квартир 47,5 тыс.кв.м. в мкр. «Новое Пушкино» г. Пушкино (застройщик ООО «Флагман»).  Компанией ООО «Флагман» ведется строительство остальных корпусов, корпуса №13 и 16 будут достроены в 2019 году, корпус №15 – в 2020 году, корпус №17 – в 2021 году. В рамках реализации утвержденного проекта планировки территории в районе  ул. Тургенева компанией ООО «Жилищный актив» в 2018 году планируется завершить строительство 21-этажного жилого дома со встроенным нежилым помещением общей площадью квартир 24,3 тыс. кв.м. по 2-му Некрасовскому проезду, вблизи д. №9. В рамках того же проекта планировки застройщиком ООО «Престиж» начато строительство еще одного дома общей площадью квартир 20,5 тыс.кв.м., ввод которого запланирован в 2021 году.</t>
  </si>
  <si>
    <t xml:space="preserve">Компанией ООО «Профи Инвест» в 2018 году планируется завершить  строительство трех домов первой очереди многоэтажного жилого комплекса с нежилыми помещениями общей площадью квартир 25,8 тыс.кв.м. В мкр. Заветы Ильича г. Пушкино продолжается строительство многоэтажного жилого комплекса ООО «Дубрава»: три дома построены, ведется строительство еще двух корпусов, один из которых будет достроен в 2018 году (дом №2), а другой – в 2020 году (д.1, корпус 4).   </t>
  </si>
  <si>
    <t>Сложившиеся, текущие и прогнозируемые тенденции в сфере индивидуального жилищного строительства и их причины</t>
  </si>
  <si>
    <t xml:space="preserve">Главной проблемой в сфере жилищного строительства являются трудности получения ипотечных займов, дефицит земельных наделов под ИЖС, бюрократические сложности с выдачей разрешительной документации на выполнение строительных работ, а также получение техусловий для подключения к коммунальным объектам, вследствие чего объем ввода в  индивидуального жилищного строительства в 2018 г. составит 10,23 тыс. кв.м.  В последующие годы наблюдается рост ввода в эксплуатацию индивидуального жилищного строительства. </t>
  </si>
  <si>
    <t>Характеристика сложившейся динамики обеспеченности населения жильём</t>
  </si>
  <si>
    <t xml:space="preserve">Общая площадь жилищного фонда в 2017 году составила 3 870,42 кв.м. с учетом ввода в эксплуатацию 78,1 тыс.кв.м. жилья и ликвидации жилищного фонда в объеме 0,48 тыс.кв.м. К 2021 году данный показатель увеличится и составит 4 344,13 тыс.кв.м. Объем ликвидированного жилищного фонда увеличится с 2,42 тыс.кв.м. в 2018 году до 13,28 тыс.кв.м (2019 г.) , в 2020 г. ликвидация аварийного жилого фонда составит 0,54 тыс. кВ.м. </t>
  </si>
  <si>
    <t>Текущая и прогнозируемая динамика обеспеченности населения жильём</t>
  </si>
  <si>
    <t>Общая площадь жилых помещений, приходящаяся в среднем на одного жителя в отчетном периоде составила 36,69 кв. метров на человека (в МО по оценке 2017 года – 34,3 тыс. кв. м /чел.). До 2021 года с учетом ввода жилья, ликвидации жилищного фонда и роста численности населения показатель средней обеспеченности возрастет до 38,67 кв. метров на человека.</t>
  </si>
  <si>
    <t xml:space="preserve">Характеристика реализованных, текущих и планируемых мероприятий по расселению и ликвидации ветхого и аварийного жилищного фонда </t>
  </si>
  <si>
    <t>В 4 квартале 2017 года  23 жителям аварийного жилого дома  №32 по ул.50 лет Комсомола предоставлено 10 квартир общей площадью 603,9 кв.м. в доме-новостройке №28 по ул.50 лет Комсомола г. п. Пушкино, построенного ЗАО «Капитал Инвест групп» в соответствии с инвестиционным контрактом.</t>
  </si>
  <si>
    <t xml:space="preserve">В 2018 году планируется завершение мероприятий по реализации адресной программы МО "Переселение граждан из аварийного жилищного фонда в МО на 2016-2019 годы", начатых в 2017 году: 1) регистрация права муниципальной собственности на 30 жилых помещений, передаваемых жителям 3-х аварийных домов (г.Пушкино, ул.Некрасова, д.12, ул.Маяковского, д.19, мкр.Клязьма, ул.Крыловская, д.67б). В 2018 году планируется переселить всех жителей трех в/у аварийных домов. Всего в 2018 году планируется проведение аукциона на покупку 211 квартир из для переселения  18 аварийных домов города Пушкино.               </t>
  </si>
  <si>
    <t>Год оценки: 2018
Территория: Пушкино. Пушкинский муниципальный район</t>
  </si>
  <si>
    <t>Физическая культура и спорт</t>
  </si>
  <si>
    <t>Общая характеристика текущего развития спортивной инфраструктуры; текущая мощность спортивных сооружений</t>
  </si>
  <si>
    <t xml:space="preserve">Спортивная инфраструктура г. Пушкино представлена следующими объектами: МБУ ПМР МО «Дворец спорта «Пушкино», МБУ «Физкультурно-спортивный комплекс г. Пушкино», МБУ ПМР МО "Физкультурно-оздоровительный комплекс". Функционируют учреждения дополнительного образования детей в сфере физической культуры и спорта МБУ ДО «Детско-юношеская спортивная школа «Пушкинского муниципального района» (гребля на байдарках и каноэ, художественная гимнастика, самбо, дзюдо).  	В 2017 году прошла реорганизация МБУ ДО «Детско-юношеская спортивная школа «Пушкинского муниципального района» путем присоединения к нему МБУ ДО «Детско-юношеская спортивная школа  школы «Защита» (постановление администрации Пушкинского муниципального района от 05.09.2017 №2120 (в ред. от 28.12.2017 №3205). 	Активно развиваются такие виды спорта, как каратэ-сэнэ, ушу,айкидо, бокс, тайский бокс, метание ножей, танцевальные направления. Приоритетными остаются биатлон, дзюдо, борьба самбо, гребля на байдарках и каноэ, художественная гимнастика, шахматы, футбол.  	В отчетном периоде физической культурой и спортом регулярно занимались около 40 % жителей г. Пушкино. Проведено порядка 100  спортивных мероприятий.   </t>
  </si>
  <si>
    <t>Сложившаяся динамика обеспеченности населения спортивными сооружениями</t>
  </si>
  <si>
    <t xml:space="preserve">Обеспеченность населения спортивными залами составила 7,379 тыс. кв. м. (город - 65,3%, район - 76,5%), нехватка - 3,918 тыс. кв. м. 	Обеспеченность населения плоскостными сооружениями составила 38,861 тыс. кв. м (город 38,5%, район - 67,5%), нехватка - 62,206 тыс. кв.м. 	Обеспеченность населения плавательными бассейнами  составила  975 кв м зеркала воды (город - 91,9%, район - 84,6%), нехватка - 87 кв. м зеркала воды. Единовременная пропускная способность (ЕПС)  - 2 016 чел. (город - 67,6%, район - 95,5%), нехватка ЕПС для 968 чел. В плановом периоде на 1,433 тыс. кв. м увеличится мощность плоскостных сооружений, но в связи с ростом численности города Пушкино на обеспеченности населения данное увеличение ни как не отразится. </t>
  </si>
  <si>
    <t>Введённые в эксплуатацию объекты спортивной инфраструктуры</t>
  </si>
  <si>
    <t>В 2017 годы на территории  г. Пушкино были введены в эксплуатацию  – 7 площадок «Воркаут» (Московский проспект, д.18, Некрасова, д.28/6, мкрн.Серебрянка, д.8,9,10, ул.Заводская, д.8, Московский проспект, д.28-30, Московский проспект, д.38/14, Надсоновская, д.15); 3 универсальные спортивные игровые площадки (мкрн.Дзержинец, д.11-14, ул. Маяковского д.7,9, мкрн.Звягино, ул.Энгельса, д.8/2); 1 волейбольная площадка (Институтская, д.18). 	Прошла паспортизацию в 2017 г. ранее построенная – хоккейная площадка (мрн. Кудринка). Это так же позволило увеличить мощность плоскостных сооружений в городе по итогам 2017 года.</t>
  </si>
  <si>
    <t>Планируемые ко вводу в эксплуатацию в текущем году и прогнозном периоде объекты спортивной инфраструктуры</t>
  </si>
  <si>
    <t xml:space="preserve">На 2018 год запланирована установка 3-х площадок «Воркаут» и 1-ой универсальной площадки, из них: – 3  площадки «Воркаут» (мкрн. Заветы Ильича, ул. Железнодорожная, мкрн.Дзержинец, д.26,29,30, Дзержинец, д.19,20); 1 универсальная спортивная площадка (мкрн. Арманд, Пушкинское). На 2018 год запланировано начало проектирования и реконструкции стадиона ФСК «Пушкино», в том числе беговых дорожек, волейбольной площадки и трибун для зрителей. Планируется дополнительно создать «мини» футбольное поле и баскетбольную площадку.  Работы продолжатся до 2020 года. Реконструкция ФСК «Пушкино» позволит к 2020 году увеличить мощность плоскостных сооружений по г.п. Пушкино с 39,554 тыс. кв.м до 40,294 тыс. кв.м (+740 м).Тем не менее, обеспеченность плоскостными сооружениями в прогнозном периоде 2020-2021 г.г. снижается пропорционально росту численности населения. </t>
  </si>
  <si>
    <t>Труд и заработная плата</t>
  </si>
  <si>
    <t>Общая характеристика развития рынка труда</t>
  </si>
  <si>
    <t>Сложившиеся закономерности и перспективы развития рынка труда</t>
  </si>
  <si>
    <t xml:space="preserve">В 2017 году занятые граждане на рынке труда города Пушкино распределились таким образом:
- потребительский рынок и сфера услуг – 14,7%;
- здравоохранение – 12,7%;
- образование – 12,2%;
- обрабатывающие производства – 12,1%;
- ЖКХ – 10,9%;
- транспорт и связь – 7,3%
- государственное управление – 5,2%;
- финансовая деятельность – 3,1%;
- строительство – 1,5%,
и др.
Численность официально зарегистрированных безработных, на конец года 2017 года уменьшилась с 344 до 260 чел. 
Уровень регистрируемой безработицы сократился с 0,5% до 0,3 %.  
По-прежнему серьезной проблемой остается несоответствие наличия вакантных мест и безработных в разрезе профессий. Кроме того, из общего числа вакансий (1 175 ед.) вакансии для женщин составляют 40 %, для мужчин – 60%. 
В 2018 году ожидается снижение численности безработных до 173 чел. (-87) за счет трудоустройства граждан на вновь вводимые рабочие места в действующих и созданных организациях. В прогнозном периоде данная категория граждан сохранится на уровне 170-167 чел., с учетом ввода до 2021 года более 3 тыс. новых рабочих мест.
В прогнозном периоде перспективными направлениями для развития рынка рабочей силы будут: потребительский рынок и обрабатывающее производство.
</t>
  </si>
  <si>
    <t>Созданные рабочие места</t>
  </si>
  <si>
    <t>в отчетном году (перечень предприятий, сфера деятельности)</t>
  </si>
  <si>
    <t>В 2017 году создано 1 000 новых рабочих места (2017/2016 – 106%). Основное количество новых рабочих мест введено в следующих отраслях: - потребительский рынок – 472; - промышленность – 274;  - строительство – 116;   - образование – 15; - здравоохранение - 15, и др. В 2017 году наибольшее количество новых рабочих мест создано в следующих предприятиях района:</t>
  </si>
  <si>
    <t xml:space="preserve"> ООО «Рио-Полимер» -	 производство пластмассовых изделий, используемых в строительстве, ООО «МРСУ-1»	 -производство земляных работ, производство прочих строительно-монтажных работ,  ООО «Октион» производство хлеба и хлебобулочных изделий недлительного хранения, ООО «Глобал Трак Сервис Пушкино»	 - техническое обслуживание и ремонт автотранспортных средств, Садовый центр «Дарвин»	 -торговля розничная цветами и другими растениями, ТЦ «Леруа Мерлен Восток»	 - торговля розничная мебелью, осветительными приборами и прочими бытовыми изделиями в специализированных магазинах.</t>
  </si>
  <si>
    <t>в текущем (оценочном) году (перечень предприятий, сфера деятельности)</t>
  </si>
  <si>
    <t>ЗАО «СОДИКОМ-ЦЕНТР» - торговля оптовая прочими машинами и оборудованием, ООО «АГРОСПЕЦКОМПЛЕКТ» - торговля оптовая прочими промежуточными продуктами; микропредприятия: ООО «Металломонтаж» - производство строительных металлических конструкций, изделий и их частей.</t>
  </si>
  <si>
    <t>в прогнозном периоде (перечень предприятий, сфера деятельности)</t>
  </si>
  <si>
    <t>ТРЦ «Акварель-Пушкино» - торговля, ОП ООО «Гиперглобус»- производственно-логистический комплекс, ООО «Бауцентр Рус» - торговля, ООО «Каравай СВ» - хлебопекарное производство, ООО «Метро Кеш энд Кэрри» - оптовая и розничная торговля, Экопарк «Осетровая ферма».</t>
  </si>
  <si>
    <t>Перечень организаций, определяющих динамику фонда заработной платы, в том числе вновь созданные / ликвидированные (наименование, вид деятельности) - крупные и средние организации</t>
  </si>
  <si>
    <t>ТОСП ООО «ЛЕРУА МЕРЛЕН ВОСТОК» - торговля розничная мебелью, осветительными приборами и прочими бытовыми изделиями в специализированных магазинах, ОП ООО «Гиперглобус» - торговля розничная преимущественно пищевыми продуктами, включая напитки, и табачными изделиями в неспециализированных магазинах.</t>
  </si>
  <si>
    <t>Перечень организаций, определяющих динамику фонда заработной платы, в том числе вновь созданные / ликвидированные (наименование, вид деятельности) - малые предприятия (включая микропредприятия)</t>
  </si>
  <si>
    <t>Средние: ООО «Импресс Арт» - прочие виды полиграфической деятельности, ООО «Октион» -  производство хлеба и мучных кондитерских изделий, тортов и пирожных недлительного хранения; малые: ООО «ТишьюПром» -  производство бумажных изделий хозяйственно-бытового и санитарно-гигиенического назначения.</t>
  </si>
  <si>
    <t>Перечень организаций, с высоким уровнем средней заработной платы, оказывающих значительное влияние на средний уровень заработной платы по муниципальному образованию, в том числе вновь созданные / ликвидированные (наименование, вид деятельности) - крупные и средние организации</t>
  </si>
  <si>
    <t>ТОСП ООО «ЛЕРУА МЕРЛЕН ВОСТОК» - торговля розничная мебелью, осветительными приборами и прочими бытовыми изделиями в специализированных магазинах, ООО «Импресс Арт» - прочие виды полиграфической деятельности, ОП ООО «Гиперглобус» - торговля розничная преимущественно пищевыми продуктами, включая напитки, и табачными изделиями в неспециализированных магазинах.</t>
  </si>
  <si>
    <t>Перечень организаций, с высоким уровнем средней заработной платы, оказывающих значительное влияние на средний уровень заработной платы по муниципальному образованию, в том числе вновь созданные / ликвидированные (наименование, вид деятельности) - малые предприятия (включая микропредприятия)</t>
  </si>
  <si>
    <t>Малые: ООО "Каравай СВ" - производство хлеба и мучных кондитерских изделий, тортов и пирожных недлительного хранения, ООО «СКС-торг» - производство муки из зерновых культур, ООО «Бёрнер Ист» - производство прочих изделий из пластмасс, не включенных в другие группировки, ООО «Альмида» - производство обуви; микропредприятия – ООО «Делфин Индастри» - производство смазочных материалов, присадок к смазочным материалам и антифризов.</t>
  </si>
  <si>
    <t>Обоснование динамики фонда заработной платы - крупные и средние организации</t>
  </si>
  <si>
    <t xml:space="preserve">По итогам 2017 года объем фонда начисленной заработной платы всех работников (далее ФЗП) сложился на основании данных государственной статистики по форме: П-4 «Сведения о численности, заработной плате и движении работников», № 1-т «Сведения о численности и заработной плате работников по видам деятельности» и форм государственной статистики субъектов малого предпринимательства № ПМ «Сведения об основных показателях деятельности малого предприятия» и  № МП (микро) «Сведения об основных показателях деятельности микропредприятия».
По Пушкино сложились устойчивы темпы роста ФЗП. В 2017 году ФЗП по полному кругу увеличился по сравнению с 2016 годом на 14,6% до 12 950,1 млн. руб. На значительное повышение повлияли высокие показатели ФЗП (116,4%) по крупным и средним организациям, включая организации с численностью до 15 человек, в том числе устойчивые темпы роста среднемесячной заработной платы  - 46 978,6 руб. (107,3%) и среднесписочной численности работников  - 17 966 чел.  (108,5%). </t>
  </si>
  <si>
    <t>Обоснование динамики фонда заработной платы - малые предприятия (включая микропредприятия)</t>
  </si>
  <si>
    <t xml:space="preserve">Динамика фонда заработной платы обеспечена за счет роста уровня среднемесячной заработной платы работников малых предприятий за отчетный период, а также за счет увеличения среднесписочной численности работников, в том числе на вновь созданных микропредприятиях. Показатели ФЗП по малому бизнесу сложились в размере 2 821,9 млн. руб. (108,6%), в том числе среднемесячная заработная плата работников малого бизнеса в размере  31 688,2 руб. (104%), среднесписочная численность работников малых предприятий (включая микропредприятия) составила 7 421 чел. 
</t>
  </si>
  <si>
    <t>Перечень созданных организаций, повлиявших на динамику фонда заработной платы и среднесписочной численности в предыдущем году (наименование, вид деятельности) - крупные и средние организации</t>
  </si>
  <si>
    <t>ТОСП ООО «ЛЕРУА МЕРЛЕН ВОСТОК» - торговля розничная мебелью, осветительными приборами и прочими бытовыми изделиями в специализированных магазинах; ООО «ГЛОБАЛ ТРАК СЕРВИС ПУШКИНО» - техническое обслуживание и ремонт автотранспортных средств.</t>
  </si>
  <si>
    <t>Перечень созданных организаций, повлиявших на динамику фонда заработной платы и среднесписочной численности в предыдущем году (наименование, вид деятельности) - малые предприятия (включая микропредприятия)</t>
  </si>
  <si>
    <t xml:space="preserve">Микропредприятия: ООО «Клинстайл Плюс» - деятельность по чистке и уборке жилых зданий и нежилых помещений прочая деятельность, ООО "Глобал Трак Сервис Пушкино" - техническое обслуживание и ремонт автотранспортных средств, ООО «Катеринг» KFC - деятельность гостиниц и предприятий общественного питания.
</t>
  </si>
  <si>
    <t>Перечень ликвидированных организаций, повлиявших на динамику фонда заработной платы и среднесписочной численности в предыдущем году (наименование, вид деятельности) - малые предприятия (включая микропредприятия)</t>
  </si>
  <si>
    <t>ООО «Мебемоль» - производство прочей мебели, ООО «УК «Азимут» -  аренда и управление собственным или арендованным нежилым недвижимым имуществом, ООО «Европейское юридическое бюро» - 69 деятельность в области права и бухгалтерского учета, ООО «Чародейка» - предоставление услуг парикмахерскими и салонами красоты (г.п. Пушкино)-прекратили деятельность</t>
  </si>
  <si>
    <t>Перечень организаций, обеспечившие создание новых рабочих мест в 1 отчётном году (наименование, вид деятельности) - крупные и средние организации</t>
  </si>
  <si>
    <t>Магазин «Дарвин» - торговля розничная цветами и другими растениями, семенами - 56, ООО «ГЛОБАЛ ТРАК СЕРВИС ПУШКИНО» - техническое обслуживание и ремонт автотранспортных средств - 70.</t>
  </si>
  <si>
    <t>Перечень организаций, обеспечившие создание новых рабочих мест в 1 отчётном году (наименование, вид деятельности) - малые предприятия (включая микропредприятия)</t>
  </si>
  <si>
    <t xml:space="preserve"> ООО ГК «Русит» - производство тканей - 29, ООО МК «Интерьер» - производство мебель - 3, ОП ООО «Альбион» - оптовая торговля, включая торговлю через агентов, кроме торговли автотранспортными средствами и мотоциклами - 12, ООО «Альфа Владимир» - торговля розничной мебелью, осветительными приборами и пр.- 8.</t>
  </si>
  <si>
    <t>Динамика в текущем году</t>
  </si>
  <si>
    <t xml:space="preserve">При расчете ФЗП всех работников на 2018 год использовались сведения хозяйствующих субъектов о численности, заработной плате и движении работников за отчетный период и анализ темпа роста данных показателей прошлых лет. Учитывалась тенденция прироста численности трудовых ресурсов в связи с вводом  новых рабочих мест и ликвидацией организаций. Проанализированы темпы роста поступления налога на доходы физических лиц в бюджет города.
В 2018 году среднемесячная заработная плата работников крупных и средних организаций возрастет на 6% до 49 784,2 руб., среднемесячная численность работников увеличится на 721 человека или на 4% до 18 687 чел. за счет прироста  новых рабочих мест.  ФЗП на 2018 год ожидается в размере 14 203,3 млн. руб. (2018/2017 – 109,7%), в том числе ФЗП по крупным и средним организациям составит 11 163,8 млн. руб. (110,2%), по малым – 3 039,5 млн. руб. (107,7%).   
</t>
  </si>
  <si>
    <t xml:space="preserve"> Динамика фонда заработной платы обеспечена за счет роста уровня среднемесячной заработной платы работников малых предприятий за отчетный период, а также за счет увеличения среднесписочной численности работников на малых предприятиях (включая микропредприятия). В текущем году ожидается в малом бизнесе рост показателя по среднемесячной заработной плате  на 4,6% до 33 149 руб., одновременно численность работающих на малых предприятиях возрастет на 3% до 7 641 чел. (+220 чел.)</t>
  </si>
  <si>
    <t>Перечень созданных организаций, повлиявших на динамику фонда заработной платы и среднесписочной численности (наименование, вид деятельности) - крупные и средние организации</t>
  </si>
  <si>
    <t>ЗАО «СОДИКОМ-ЦЕНТР» - торговля оптовая прочими машинами и оборудованием,  ООО «АГРОСПЕЦКОМПЛЕКТ» - торговля оптовая прочими промежуточными продуктами.</t>
  </si>
  <si>
    <t>Перечень созданных организаций, повлиявших на динамику фонда заработной платы и среднесписочной численности (наименование, вид деятельности) - малые предприятия (включая микропредприятия)</t>
  </si>
  <si>
    <t xml:space="preserve"> ООО «Металломонтаж» - производство строительных металлических конструкций, изделий и их частей, кофейня Starbucks - деятельность гостиниц и предприятий общественного питания - 25.</t>
  </si>
  <si>
    <t>Перечень ликвидированных организаций, повлиявших на динамику фонда заработной платы и среднесписочной численности (наименование, вид деятельности) - крупные и средние организации</t>
  </si>
  <si>
    <t xml:space="preserve"> Филиал Подмосковный АКБ «Легион» - банковское дело - организация финансово-хозяйственную деятельность не ведет, находятся в стадии ликвидации.</t>
  </si>
  <si>
    <t>Перечень ликвидированных организаций, повлиявших на динамику фонда заработной платы и среднесписочной численности (наименование, вид деятельности) - малые предприятия (включая микропредприятия)</t>
  </si>
  <si>
    <t>ООО «Пушкино Делюкс Групп» - торговля оптовая неспециализированная, ООО «Кудринка» - торговля оптовая текстильными изделиями, кроме текстильных галантерейных изделий, ООО АН «Теремок» - деятельность агентств недвижимости за вознаграждение или на договорной основе, ООО "Вертикаль" торговля оптовая мебелью, коврами и осветительным оборудованием - все ликвидированы.</t>
  </si>
  <si>
    <t>Перечень организаций, обеспечивающие создание новых рабочих мест в текущем году (наименование, вид деятельности) - крупные и средние организации</t>
  </si>
  <si>
    <t xml:space="preserve">ООО «ТОРГОВАЯ ГАЛЕРЕЯ» (ТРЦ Пушкино-Парк) - аренда и управление собственным или арендованным нежилым недвижимым имуществом - 600 </t>
  </si>
  <si>
    <t>Перечень организаций, обеспечивающие создание новых рабочих мест в текущем году (наименование, вид деятельности) - малые предприятия (включая микропредприятия)</t>
  </si>
  <si>
    <t>ООО «Кондитерский дом - кафе "Мильфей"» - деятельность гостиниц и предприятий общественного питания - 18, кофейня Starbucks - деятельность гостиниц и предприятий общественного питания - 25, ООО «Катеринг» KFC - деятельность гостиниц и предприятий общественного питания - 22, ООО «Альянс-М» - розничная торговля и оказание услуг, магазин «Четыре лапы» – оптовая и розничная торговля - 7,  кинотеатр «Облака» -6.</t>
  </si>
  <si>
    <t>Динамика в прогнозном периоде</t>
  </si>
  <si>
    <t xml:space="preserve"> В прогнозном периоде 2019-2021 г.г. ФЗП сложился исходя из сценарных условий развития экономики в Московской области и РФ, а так же роста потребительских цен в данном периоде. При расчете ФЗП учитывалось количество вновь созданных и ликвидированных организаций, ввод новых рабочих мест, уровень регистрируемой безработицы. Проанализированы ожидаемые темпы роста поступления налога на доходы физических лиц в консолидированный бюджет района. К 2021 году по сравнению с 2017 годом среднемесячная заработная плата работников крупных и средних организаций (включая организации с численностью до 15 чел.) возрастет по 1 варианту на 26,5% до 57 876,8 руб. по 2 варианту  на 27,2% до 58 227 руб. Среднемесячная численность по 1 варианту на 2 581 человек или на 9% до 31 221 чел. и по 2 варианту на 3 025 человек или на 10,6% до 31 665 чел. Среднемесячная заработная плата работников возрастет по 1 варианту до 57 867,8 руб. или на 26,5%, по 2 варианту до 58 227 руб. или на 127,2%.</t>
  </si>
  <si>
    <t>Динамика фонда заработной платы обеспечена за счет роста уровня среднемесячной заработной платы работников малых предприятий за отчетный период, а также за счет увеличения среднесписочной численности работников на малых предприятиях (включая микропредприятия)</t>
  </si>
  <si>
    <t>ОП ООО «Гиперглобус»- производственно-логистический комплекс, ООО «Каравай СВ» - производство хлебобулочных изделий, ООО «Метро Кеш энд Кэрри» - оптовая и розничная торговля.</t>
  </si>
  <si>
    <t>Микропредприятия: ООО «СК Блокпласт» - производство изделий из бетона для использования в строительстве, ООО «Технопарк» - обработка металлов и нанесение покрытий на металлы, ООО «Гриль Хауз» - производство продукции из мяса убойных животных и мяса птицы.</t>
  </si>
  <si>
    <t>Малые: ООО «Агро-Бим» - переработка и консервирование мяса и мясной пищевой продукции  Дополнительные виды деятельности,  ООО «Триал Сервис» - деятельность агентов по оптовой торговле промышленными и техническими химическими веществами, ООО «СПЭЛТ» - торговля оптовая лесоматериалами, строительными материалами и санитарно-техническим оборудованием, ООО ЧОП «Янус» -  деятельность частных охранных служб.</t>
  </si>
  <si>
    <t>Перечень организаций, которые обеспечат создание новых рабочих мест в прогнозном периоде (наименование, вид деятельности) - крупные и средние организации</t>
  </si>
  <si>
    <t>ТРЦ «Акварель-Пушкино» - торговля -1200, ОП ООО «Гиперглобус»- производственно-логистический комплекс - 750, ООО «Бауцентр Рус» - торговля - 600, ООО «Каравай СВ» - хлебопекарное производство - 220, ООО «Метро Кеш энд Кэрри» - оптовая и розничная торговля - 200.</t>
  </si>
  <si>
    <t>Перечень организаций, которые обеспечат создание новых рабочих мест в прогнозном периоде (наименование, вид деятельности) - малые предприятия (включая микропредприятия)</t>
  </si>
  <si>
    <t>Экопарк «Осетровая ферма» - 6, ООО «Кондитерский дом - кафе "Мильфей"» - деятельность гостиниц и предприятий общественного питания - 16.</t>
  </si>
  <si>
    <t>Реализованные, реализуемые и планируемые к реализации мероприятия по обеспечению соответствия уровней средних заработных плат установленным нормативам в соответствии с указами Президента РФ:</t>
  </si>
  <si>
    <t>- работников учреждений культуры</t>
  </si>
  <si>
    <t xml:space="preserve">В 2017 году в Положение об оплате труда работников муниципальных учреждений культуры Пушкинского муниципального района, утвержденное постановлением администрации  района от 25.06.2013 № 1625 внесено изменение, в соответствии с которым доплата работникам учреждений культуры г. Пушкино повышена до 30 процентов (было 22 процента).
По итогам 2017 года показатель среднемесячной номинальной начисленной заработной платы работников муниципальных учреждений культуры не достигнут МБУ «ДК «Пушкино», в том числе: соотношение средней заработной платы работников учреждений культуры к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МО составил 88,6 % или 37,1 тыс. руб./мес. (Министерством установлено 100% или 41,9 тыс. руб.). Отклонение – -4,8 тыс. руб.; соотношение средней заработной платы работников учреждений культуры к средней заработной плате в МО – 79,31 % (установлено Министерством 91,1%). Одновременно,  в 2017 году среднемесячная заработная плата по МБУ «ДК «Пушкино» увеличилась на 28,1% по сравнению с 2016 г. 
Вопрос увеличения среднемесячной заработной платы работников культуры является актуальным на протяжении ряда лет. В 2018 году принято постановление администрации района от 20.02.2018 № 271 «О размере бюджетных ассигнований на выплаты стимулирующего характера в 2018 году работникам муниципальных учреждений культуры», в соответствии с которым в 2018 году бюджетные ассигнования на выплаты стимулирующего характера работникам учреждений культуры района предусмотрены в размере 10 процентов ФОТ, исчисленного на 1 января 2018 года. 
</t>
  </si>
  <si>
    <t xml:space="preserve">31.08.2018 внесено изменение в Положение об оплате труда работников муниципальных учреждений культуры Пушкинского муниципального района (постановление администрации Пушкинского муниципального района от 31.08.2018 № 1784). Согласно данному документу при планировании фонда оплаты труда предусматриваются бюджетные ассигнования на выплаты стимулирующего характера в размере от 1 до 30 процентов фонда оплаты труда. Также 31.08.2018 принято постановление администрации Пушкинского муниципального района №1785, предусматривающее с 1 сентября 2018 года бюджетные ассигнования на выплаты стимулирующего характера работникам муниципальных учреждений культуры, подведомственных администрации Пушкинского муниципального района Московской области, в размере 30 процентов от фонда оплаты труда.
Одновременно, в 2018 году заключено Соглашение с Министерством культуры МО. Предметом соглашения является предоставление в 2018 году субсидии из бюджета МО бюджету Пушкинского района на софинансирование расходов на повышение заработной платы работникам муниципальных учреждений культуры.
По итогам 1-го полугодия 2018 года на 95,9 % выполнен целевой показатель «Отношение средней заработной платы работников муниципальных учреждений культуры к среднемесячному доходу от трудовой деятельности по Московской области». За 1-ое полугодие достигнуто значение 44,1 тыс. руб. По итогам 2018 года по городу Пушкино необходимо достигнуть значение среднемесячной платы по учреждениям культуры – 45,98 тыс. руб. 
В прогнозном периоде до 2021 года среднемесячная номинальная начисленная заработная плата работников муниципальных учреждений культуры запланирована в размере 100% к среднемесячной начисленной заработной плате наёмных работников в организациях, у индивидуальных предпринимателей и физических лиц (среднемесячный доход от трудовой деятельности) и по первому и второму варианту должна достигнуть 54,09 тыс. руб. и 55,31 тыс. руб. или увеличится к отчетному периоду на 46-49% соответственно.
</t>
  </si>
  <si>
    <t>Малое и среднее предпринимательство</t>
  </si>
  <si>
    <t xml:space="preserve">Общая характеристика развития малого и среднего предпринимательства </t>
  </si>
  <si>
    <t xml:space="preserve">По состоянию на 31 декабря 2017 года малый и средний бизнес  г.п. Пушкино насчитывает 2 625 предприятий, включая микропредприятия. Отраслевая структура экономической деятельности предприятий малого бизнеса исходя из количества занятых в Пушкино, складывается следующим образом: - 33% оптовая и розничная торговля, 
- 15% строительство,
- 10% обрабатывающие производства,
- 8% деятельность по операциям с недвижимым имуществом,
- 8% профессиональная, научная и техническая деятельности,
- 6% транспортировка и хранение, 
- 5% предоставление коммунальных услуг и прочих дополнительных,
- 4% деятельность гостиниц и предприятий общественного питания,
- 4% деятельность в области информации и связи,
- 3% предоставление персональных, социальных, бытовых услуг,
- 2% здравоохранение,
- 1% образование, культура, спорт, досуг,
- 1% сельское хозяйство.
В 2018 году ожидается прирост числа малых и средних предприятий, включая микропредприятия на 6% до 2 786 единиц, в том числе 30 средних предприятий. К 2021 году прогнозируется увеличение числа малых и средних предприятий на 12,8% относительно достигнутого значения 2017 года до 3 144 единиц по первому варианту и на 17,2 % до 3 266 единиц по второму варианту. </t>
  </si>
  <si>
    <t>Основные реализованные и реализуемые в настоящий момент мероприятия по поддержке малого и среднего предпринимательства</t>
  </si>
  <si>
    <t>Планируемые к реализации мероприятия по поддержке малого и среднего предпринимательства</t>
  </si>
  <si>
    <t>Содействие развитию конкуренции на территории Пушкинского муниципального района. Стимулирование роста деловой активности субъектов малого и среднего предпринимательства.   Создание благоприятных условий для развития предпринимательства, а именно реализация мероприятий муниципальных программ поддержки МСП по предоставлению финансовой поддержки в форме субсидий, имущественной поддержки, информационной, организационной.  Достижение показателей приоритетного государственного проекта «Малый бизнес и поддержка индивидуальной предпринимательской инициативы».</t>
  </si>
  <si>
    <t>Крупнейшие предприятия оптовой и розничной торговли</t>
  </si>
  <si>
    <t xml:space="preserve">Крупнейшими предприятиями розничной торговли на территории города Пушкино и района  в целом являются гипермаркет строительных материалов «Леруа Мерлен» общей щадью 7754 кв.м, магазин спортивных товаров «Декатлон» общей площадью 3445кв.м, гипермаркет «Глобус» общей площадью 17754 кв.м,  ресторан «Глобус»  два предприятия общественного питания «KFC», ресторан «Макдоналдс». Моющий комплекс Christ, который включает в себя сразу несколько функций: туннельную мойку, мойку самообслуживания на 7 постов и центральная пылесосная станция на 4 места является  наиболее крупным  объектом бытового обслуживания. </t>
  </si>
  <si>
    <t xml:space="preserve">Крупнейшие инвестиционные проекты на предприятиях сферы общественного питания, торговли существенно повлиявшие на сложившееся развитие отрасли (наименование организации, объём средств, краткое описание проекта); ввод торговых площадей </t>
  </si>
  <si>
    <t>Крупнейшим инвестиционным проектом  является строительство ритейл-парка «Пушкино». Помимо функционирующих уже гипермаркета «Глобус», торгового центра «Леруа Мерлен», магазина спортивных товаров «Декатлон», в 2017 году на территории ритейл-парка "Пушкино" состоялось открытие предприятий общественного питания KFS и Starbucks, объем инвестиций составил 0,25 млрд. рублей, а также садового центра «Дарвин» - четвертого дачного супермаркета, построенного компанией ООО «Фаско+», объем инвестиций 0,43 млрд. рублей, торговая площадь объекта 3700 кв.м.</t>
  </si>
  <si>
    <t>Новые организации сферы общественного питания, торговли и услуг, оказывающие существенное влияние на развитие экономики муниципального образования</t>
  </si>
  <si>
    <t>Гипермаркет «Глобус», гипермаркет строительных материалов  «Леруа Мерлен», кофейня «Старбакс»,  кафе «Мильфей», кафе «Додо пицца», кафе «Доминос пицца».</t>
  </si>
  <si>
    <t xml:space="preserve">Факторы, существенно влияющие на рост или снижение объёмов торговли </t>
  </si>
  <si>
    <t xml:space="preserve">На рост объемов торговли влияют: увеличение  торговых площадей за счет ввода в эксплуатацию новых торговых объектов, увеличение  численности временного и постоянного населения,  увеличение уровня  доходов населения.  </t>
  </si>
  <si>
    <t xml:space="preserve">Сдерживающие факторы развития торговли </t>
  </si>
  <si>
    <t>В настоящее время потребительский рынок  на территории города Пушкино характеризуется высоким насыщением продовольственными и непродовольственными товарами. Однако существуют объективные факторы, сдерживающие  развитие и эффективное функционирование данной отрасли. Основными являются: высокая конкуренция  – большое количество сетевых магазинов, которые вытесняют предприятия малого бизнеса, неравномерное размещение объектов  потребительского рынка  на территории, недостаточный уровень ответственности работников торговли за результаты своей деятельности перед потребителями.</t>
  </si>
  <si>
    <t>Крупнейшие инвестиционные проекты на предприятиях и прочие факторы, определяющие рост объёмов общественного питания, торговли в текущем году (наименование организации, объём средств, краткое описание проекта); планируемый ввод торговых площадей</t>
  </si>
  <si>
    <t xml:space="preserve"> На территории ритейл-парка «Пушкино» в 4 квартале 2018 года запланировано открытие Торгово-развлекательного центра «Пушкино-парк» (ООО «Торговая галерея»), где разместятся супермаркет товаров для детей, фэшн-якоря, зона фудкорта, большая зона развлечений, кинотеатр, будет создано 600 рабочих мест. Общий объем инвестиций в проект составит 3,0 млрд. рублей, в том числе в 2018 году 0,87 млрд. рублей. Общая площадь объекта 43700 кв.м., в том числе торговая 30000 кв.м. В городе Пушкино в декабре 2018 года состоится открытие автозаправочной станции АЗС «Лукойлцентрнефтепродукт», объем инвестиций 0,12 млрд. рублей.</t>
  </si>
  <si>
    <t xml:space="preserve">Прогнозируемая динамика объёмов общественного питания, торговли; факторы, определяющие рост объёмов общественного питания, торговли и услуг в прогнозном периоде </t>
  </si>
  <si>
    <t xml:space="preserve"> Оборот розничной торговли на 2019-2021 годы планировался  с учетом роста цен, увеличения численности проживающего населения и удобно расположенной инфраструктуры крупнейших объектов потребительского рынка на территории ритейл-парка "Пушкино".  В прогнозный  период  рост оборота розничной торговли в сопоставимой оценке составит 102,6 -106,8%. Одним из наиболее существенных факторов роста товарооборота является ввод в эксплуатацию объектов потребительского рынка. Площадь торговых объектов предприятий розничной торговли увеличится  на 106,1 тыс. кв. м и составит  к 2021 г. 358,5 тыс. кв. м. Основной прирост  площадей ожидается в г. Пушкино в связи с открытием ТРЦ «Акварель Пушкино», строительства гипермаркета строительных и отделочных материалов формата DIY и торгового центра «Metro Cash &amp;amp;amp; Carry».</t>
  </si>
  <si>
    <t>Крупнейшие инвестиционные проекты на предприятиях и прочие факторы, определяющие рост объёмов общественного питания, торговли в прогнозном периоде (наименование организации, объём средств, краткое описание проекта); прогнозируемый ввод торговых площадей</t>
  </si>
  <si>
    <t xml:space="preserve"> Одним из важнейших направлений социально-экономических преобразований в  г. п. Пушкино является развитие жилищной сферы, создающей необходимые условия для проживания и жизнедеятельности человека. Строятся новые микрорайоны, увеличивается население, тем самым возникает потребность в создании новых предприятий торговли, услуг и общественного питания с целью удовлетворения покупательской способности населения. Торговля является сегодня важным каналом распределения инвестиций в объекты инфраструктуры, распространения новых технологий управления товарными потоками, важнейшим стимулом промышленного роста. Кроме того, она выполняет важную социальную функцию обеспечения населения продовольствием и товарами массового спроса, создает дополнительные рабочие места и является источником дохода для многих жителей. Ведется активное строительство ТРЦ «Акварель Пушкино» - гипермаркет «ИММО-АШАН» нового формата, первый дизайн-проект в России, выполненный из дерева, торговой площадью 63144 кв.м. Компания планирует инвестировать в 2018 году 3,86 млрд. рублей. Реализация проекта позволит создать 1500 рабочих мест. Открытие запланировано в 1 квартале 2019 года. Рядом с ТРЦ «Акварель Пушкино» компанией ООО «Бауцентр Рус» начата реализация инвестиционного проекта по строительству гипермаркета строительных и отделочных материалов формата DIY общей площадью 26100 кв.м., открытие запланировано в ноябре 2019 года, объем инвестиций составит 2,5 млрд. рублей, запланировано к созданию 600 рабочих мест. Планируется строительство торгового центра «Metro Cash &amp;amp;amp; Carry» (ООО «Метро Кеш энд Керри»). Компанией приобретен земельный участок в городе Пушкино, формируется инвестиционный бюджет проекта, объем инвестиций около 1,0 млрд. рублей. В рамках создания транспортной инфраструктуры  в 2019 году будут введены  в эксплуатацию две автозаправочные станции (АЗС «Нефтьмагистраль», АЗС «Газпромнефть»), общий объем инвестиций составит 0,37 млрд. рублей.</t>
  </si>
  <si>
    <t>Торговля</t>
  </si>
  <si>
    <t>В сфере создания благоприятных условий развития предпринимательства ведется работа по реализации мероприятий муниципальных программ поддержки МСП, в том числе предоставление финансовой, имущественной, информационной поддержки. Финансовая поддержка предоставляется за счет бюджетных средств в форме субсидий, на возмещение затраченных средств в целях развития бизнес проектов, ориентированных на модернизацию производства, создание рабочих мест, развитие социальных проектов. Объем финансирования в 2017 году составил 1,9 млн. рублей (в 2016 году 1,2 млн. рублей). Заключено семь договоров о предоставлении бюджетных средств. Получателями поддержки в 2017 году создано 68 новых рабочих мест (ПМР - 74). В рамках имущественной поддержки утвержден перечень объектов недвижимого имущества для предоставления в аренду субъектам МСП Пушкинского района. Для социально ориентированных субъектов МСП в сфере бытовых услуг (медицинский центр, стоматология, парикмахерские, баня, ремонт обуви и часов, -теле –радиоаппаратуры) предоставлена льгота по арендной плате муниципального имущества в размере 50 %. В целях информирования субъектов МСП на официальном сайте администрации района создан раздел «Малое и среднее предпринимательство», информация публикуется в соответствии с установленными критериями и ежемесячно обновляется. Проводятся встречи с бизнес сообществом, в том числе в рамках встреч Главы Пушкинского муниципального района, а также образовательные семинары и совещания. В 2018 году уже проведено 18 встреч.</t>
  </si>
  <si>
    <t>Инвестиции</t>
  </si>
  <si>
    <t>Сложившаяся структура инвестиций в основной капитал по видам деятельности</t>
  </si>
  <si>
    <t xml:space="preserve">Привлечение инвестиций в реальный сектор экономики – одна из наиболее важных задач, стоящих в г. Пушкино  для обеспечения устойчивых темпов экономического роста. Развитие новых производств и инфраструктуры, создание рабочих мест - все это ведет к повышению конкурентоспособности города. Рост инвестиций напрямую связан с увеличением налоговых поступлений в бюджет, а, следовательно, и с уровнем качества жизни в городе. Анализ инвестиционной привлекательности г. Пушкино показывает, что город имеет определенные конкурентные преимущества, такие как выгодное географическое положение и развитая транспортная инфраструктура. В 2017 году на развитие экономики и социальной сферы города инвестировано в основной капитал за счет всех источников финансирования 12,34 млрд. руб. (индекс физического объема 2017/2016 –119,6%), в прогнозном периоде ежегодный объем инвестиций в основной капитал за счет всех источников финансирования планируется за счет жилищного строительства, строительства и реконструкции социальных объектов (школы, ФСК «Пушкино, музыкальный колледж им. Прокофьева), развития торговой сферы.  В 2018 году ожидаемый объем инвестиций: 13,19 млрд. рублей. В 2019 году: 10,68 млрд. рублей.  В 2020 году: 9,41 млрд. рублей.    В 2021 году: 13,69 млрд. рублей. </t>
  </si>
  <si>
    <t>Виды деятельности, привлекающие наибольший объём инвестиций; крупнейшие инвестиционные проекты</t>
  </si>
  <si>
    <t>Реализация инвестиционных проектов в предыдущем году (наименование, объём средств, вид деятельности)</t>
  </si>
  <si>
    <t xml:space="preserve">В 2017 году на территории ритейл-парка "Пушкино" состоялось открытие предприятий общественного питания KFS и Starbucks, автозаправочного комплекса "Шелл Нефть", автомоечного комплекса ООО "Авто Академия +" и садового центра "Дарвин", инвестировано в проекты 0,83 млрд. рублей, в том числе в 2017 году порядка 0,41 млрд. руб. </t>
  </si>
  <si>
    <t>Реализация инвестиционных проектов в текущем году (наименование, объём средств, вид деятельности)</t>
  </si>
  <si>
    <t>В 2018 году завершается строительство Торгово-развлекательного центра «Пушкино-парк» (ООО «Торговая галерея»), стоимость проекта 3,0 млрд. рублей, в том числе объем инвестиций в 2018 году составит 0,87 млрд. рублей. В рамках создания объектов придорожного сервиса в городе Пушкино в декабре 2018 года состоится открытие автозаправочной станции АЗС «Лукойлцентрнефтепродукт», объем инвестиций 0,12 млрд. рублей.</t>
  </si>
  <si>
    <t xml:space="preserve">Рядом с ТРЦ «Акварель Пушкино» компанией ООО «Бауцентр Рус» начата реализация инвестиционного проекта по строительству гипермаркета строительных и отделочных материалов формата DIY, открытие запланировано в ноябре 2019 года, объем инвестиций составит 2,5 млрд. рублей, запланировано к созданию 600 рабочих мест.  Перспективным в 2019 году станет реализация на территории города Пушкино инвестиционного проекта хлебопекарного производства ООО «Каравай-СВ» с объемом инвестиций порядка 0,35 млрд. руб.  </t>
  </si>
  <si>
    <t xml:space="preserve">На период 2018-2021 годы запланировано строительство торгового центра «Metro Cash &amp;amp; Carry» (ООО «Метро Кеш энд Керри»). Компанией приобретен земельный участок в городе Пушкино, формируется инвестиционный бюджет проекта, объем инвестиций около 1,0 млрд. рублей.  В 2019 году на территории ритейл-парка «Пушкино» запланировано строительство производственно-логистического комплекса «Глобус». Ожидаемые инвестиции на период до 2021 года составят более 7000,0 млн. рублей. </t>
  </si>
  <si>
    <t xml:space="preserve">В  рамках ГЧП планируется начало крупномасштабного проекта по реконструкции и строительству новых корпусов санатория «Пушкино». Территория с площадью в 205 га получит принципиально новое развитие с оказанием расширенных оздоровительно-медицинских услуг и возможностей для отдыха на любой вкус.  </t>
  </si>
  <si>
    <t>Реализуемые и планируемые к реализации мероприятия по привлечению инвестиций в основной капитал</t>
  </si>
  <si>
    <t>Промышленное производство</t>
  </si>
  <si>
    <t>Сложившаяся характеристика развития промышленного производства</t>
  </si>
  <si>
    <t>Структура промышленного производства</t>
  </si>
  <si>
    <t>Структура промышленного производства складывается из: - обрабатывающего производства (раздел С); -  обеспечение электрической энергией, газом и паром; кондиционирование воздуха (раздел D); - водоснабжение, водоотведение, организация сбора и утилизации отходов, деятельность по ликвидации загрязнений (раздел E).</t>
  </si>
  <si>
    <t>Структура обрабатывающих производств</t>
  </si>
  <si>
    <t>Обрабатывающее производство города Пушкино представлено крупными, средними, малыми и микро предприятиями. 	Количественный состав крупных и средних порядка 20 предприятий, малых и микро – более 80.  Среди крупных и средних предприятий наибольшая доля в секторе обрабатывающего производства приходится на пищевую отрасль – 45,6 %, значительная доля – производство резиновых и пластмассовых изделий – 42,4 %. Среди малых предприятий значительная доля принадлежит производству мебели, строительных материалов, химической промышленности.</t>
  </si>
  <si>
    <t>Крупнейшие промышленные предприятия (с указанием основного вида деятельности)</t>
  </si>
  <si>
    <t>В сфере обрабатывающего производства крупнейшими предприятиями являются: - ООО «Октион» - производство х/б и мучных кондитерских изделий - работающих 383 человека; - АО ЛВЗ «Топаз» - производство ликеро-водочной продукции - работающих 302 человека;  - ОАО «Пушкинская теплосеть» -  производство пара и горячей воды (тепловой энергии) котельными -  работающих 741 человек; - ТОСП ф-л  МУП ЩМР «Межрайонный Щелковский водоканал» - «Водоканал Пушкинского района» - забор, очистка  и распределение воды - работающих 652 человека.</t>
  </si>
  <si>
    <t>Основные виды промышленной продукции, производимой на территории муниципального образования (с указанием наименований предприятий)</t>
  </si>
  <si>
    <t>Основными видами промышленной продукции, производимой на территории г. Пушкино, являются: -  производство хлебобулочных изделий (хлеб, выпечка, кондитерские изделия) – ООО «Октион», ООО «Карвай-СВ»;  - производство мяса и колбасных изделий – ООО «Пушкинский мясной двор», - производство шерстяных тканей (одеяла, пледы) – ОАО «Пушкинский текстиль»; - производство гибкой упаковки для пищевой, косметической продукции – ООО «Импресс АРТ»; - производство упаковочных материалов (скотч, пищевая пленка ПВХ, стрейч пленка, фасовочные пакеты и др.) -  ООО «Нова Ролл-С», ООО «Нова Ролл-стрейч»; - производство карнизов и стеновых панелей – ООО «Ле-Гранд»;  - производство мебели различного назначения – ООО «Лекс Пак»;- производство обуви – ООО «Альмида» и др.</t>
  </si>
  <si>
    <t>Основные виды деятельности (с указанием организаций), повлиявшие на развитие подразделов ОКВЭД2, определяющих развитие промышленности</t>
  </si>
  <si>
    <t>По итогам 2017 года большое значение на положительное развитие промышленного производства в городе Пушкино оказали предприятия пищевой промышленности:  «Октион» - 148,5 % (производство хлебобулочных и мучных кондитерских изделий), АО ЛВЗ «Топаз» (производство ликероводочной продукции) – 134,4 %, ОП ООО «Гиперглобус» - 121,9 % (производство колбас, мясных полуфабрикатов, хлебобулочных и кондитерских изделий, рыбы), ООО «Пушкинский мясной двор» - 121,7 % (производство мяса),   Положительную динамику показали предприятия текстильной промышленности – ОАО «Пушкинский текстиль»; ООО «Импресс АРТ» - производство гибкой упаковки для пищевой, косметической продукции, производство резиновых и пластмассовых изделий – ООО «Ле-Гранд».</t>
  </si>
  <si>
    <t>Сложившаяся динамика промышленного производства по видам деятельности</t>
  </si>
  <si>
    <t>Развитие промышленного сектора экономики города Пушкино на протяжении ряда лет характеризовалась ростом объёмов выпуска промышленной продукции. В 2017 году в промышленной сфере экономики Пушкинского района также наблюдается положительная динамика  (101,4 % к 2016 году). Отгружено товаров собственного производства, выполнено работ и услуг собственными силами на 25,6 млрд. руб., в том числе: •	по обрабатывающему производству – на 23,2 млрд. руб. (100,9 % к 2016 году); •	по обеспечению электрической энергией, газом и паром; кондиционирование воздуха – на 1,4 млрд. руб. (109 % к 2016 г.); •	по водоснабжению, водоотведению, организации сбора и утилизации отходов, деятельности по ликвидации загрязнений – на 0,9 млрд. руб. (112,4 % к 2016 г.).</t>
  </si>
  <si>
    <t>Рост производства основных видов промышленной продукции, повлиявших на динамику совокупного объёма отгрузки промышленной продукции (с указанием наименований предприятий)</t>
  </si>
  <si>
    <t>Лидирующую позицию в обрабатывающей промышленности района в 2017 году занимали:  - легкая промышленность – 161,7% (ОАО «Пушкинский текстиль»); - пищевая – 108,6 % (АО ЛВЗ «Топаз»; ООО «Пушкинский мясной двор»);  - издательская и полиграфическая деятельность – 100,7 % (ООО «Ипресс Арт») - производство резиновых и пластмассовых изделий – 117 % (ООО «Ле-Гранд»).</t>
  </si>
  <si>
    <t>Снижение производства основных видов промышленной продукции, повлиявших на динамику совокупного объёма отгрузки промышленной продукции (с указанием наименований предприятий)</t>
  </si>
  <si>
    <t xml:space="preserve">Однако необходимо отметить, что ряд предприятий сработали с отрицательный динамикой в 2017 году: ООО «Лекс Пак» - 78,5 % к 2016 году, ООО Нова Ролл-С  - 98,4 %. Причинами являются: проблемы сбыта и падение спроса на продукцию.  Вносят свой вклад в развитие промышленности района и малые предприятия. По итогам 2017 года данным сектором экономики отгружено промышленной продукции более чем на 7,6 млрд. рублей (107 % к 2016 г.), что составляет 42,2 % от общего объёма отгруженных товаров собственного производства по промышленным видам деятельности и 48,1 % в обрабатывающем секторе. </t>
  </si>
  <si>
    <t>Крупнейшие инвестиционные проекты на предприятиях (модернизация, новое строительство), определившие рост промышленного производства (наименование организации, вид производимой продукции, дата начала реализации и завершения, краткое описание проекта)</t>
  </si>
  <si>
    <t xml:space="preserve"> В отчётном 2017 году  предприятиями промышленного комплекса освоено инвестиций на сумму 0,9 млрд. рублей, что значительно больше 2016 года. В том числе в обрабатывающем секторе освоено 0,8 млрд. руб. Наиболее крупные вложения сделаны ООО "Нова Рол-стрейч - около 0,66 млрд. руб., АО ЗАО "Топаз" - 0,053 млрд. руб., ООО Альмида" - 0,015 млрд. руб.  Инвестиции были направлены на реконструкцию и модернизацию производств, приобретение машин и технологического оборудования. </t>
  </si>
  <si>
    <t>Оценка развития промышленного производства в текущем году</t>
  </si>
  <si>
    <t>Оперативная информация о динамике по разделам промышленного производства</t>
  </si>
  <si>
    <t xml:space="preserve">За отчетный период (5 месяцев 2018 года) сложилась положительная динамика по отгрузке товаров собственного производства, выполнено работ и услуг собственными силами по промышленным видам деятельности – 134,4 % или 8,7 млрд. руб. к соответствующему периоду 2017 года. В том числе: - по обрабатывающему производству – 141,3 % (7,7 млрд. руб.); - по обеспечению электрической энергией, газом и паром; кондиционирование воздуха – 105,5 % (0,7 млрд. руб.); - по водоснабжению, водоотведению, организации сбора и утилизации отходов, деятельности по ликвидации загрязнений – 83,5% (0,3 млрд. руб.). Отрицательная динамика наблюдается в ТОСП ф-л  МУП ЩМР «Межрайонный Щелковский водоканал» - «Водоканал Пушкинского района». Связано это с изменением и особенностями системы расчетов с УК за услуги ВКХ. </t>
  </si>
  <si>
    <t>Оперативная информация о динамике производства основных видов промышленной продукции, влияющих  на динамику совокупного объёма отгрузки промышленной продукции</t>
  </si>
  <si>
    <t xml:space="preserve">Стабильно работающими являются отрасли: пищевая (162,4 %), текстильная (118,4 %), полиграфическая (124,0 %),  производство резиновых и пластмассовых изделий (126,6 %).   Существенно увеличили выпуск продукции с начала года предприятии пищевой промышленности: АО ЛВЗ «Топаз» (182,3 %), ООО «Октион» (162,0 %), ООО «Пушкинский мясной двор» (168,0 %), ООО «Импресс Арт» (124,0 %), что значительно повлияло на положительную динамику экономического роста района в целом. </t>
  </si>
  <si>
    <t>Оценка динамики промышленного производства в текущем году по видам деятельности</t>
  </si>
  <si>
    <t>В 2018 году запланирован рост промышленного производства на 6,4 %, что составит 27,3 млрд. руб. (64% от ПМР), в т.ч. по разделам: С – на 6,5% (24,9 млрд. руб.), D – на 5,5 % (1,4 млрд. руб.), Е –  на 4,0 % (0,89 млрд. руб.).</t>
  </si>
  <si>
    <t>Факторы, определяющие динамику в текущем году</t>
  </si>
  <si>
    <t xml:space="preserve"> Доля пищевого производства в г.п. Пушкино составляет более 45 % от всего производства обрабатывающей промышленности,  что положительно сказывается на развитие промышленности  в целом. За отчетный период 2018 года отгружено товаров, выполнено работ и услуг собственными силами по пищевой отрасли выполнено более, чем на 160 % к аналогичному периоду 2017 года. С положительной динамикой с начала 2018 года сработали текстильная отрасль,  полиграфическая деятельность, производство резиновых и пластмассовых изделий. </t>
  </si>
  <si>
    <t>Крупнейшие инвестиционные проекты на предприятиях (модернизация, новое строительство), определяющие рост промышленного производства в текущем году (наименование организации, вид производимой продукции, дата начала реализации и завершения, краткое описание проекта)</t>
  </si>
  <si>
    <t>Факторы, определяющие динамику в прогнозном периоде</t>
  </si>
  <si>
    <t>Основой стабильного развития города Пушкино является поддержка действующих производств.  Создание благоприятного делового климата, улучшение условий для бизнеса позволят добиться наилучших результатов. В целях поддержки предприятий промышленности проведен целый комплекс мероприятий: Создан Портал кооперации промышленных предприятий Московской области. Это бесплатная площадка для взаимодействия предприятий. Система автоматически осуществляет подбор клиентов и поставщиков на основании данных о предприятии. Помимо взаимодействия с партнерами, предприятие может получать актуальную информацию и вести переписку с муниципалитетом и Министерством инвестиций и инноваций МО. Фонд развития промышленности Московской области, который осуществляет финансовую поддержку проектов, реализуемых на территории Московской области, по приоритетным направлениям промышленности. Финансовая поддержка предоставляется в виде займов на льготных условиях. Администрацией района осуществляется информирование промышленного сектора о государственных и муниципальных мерах поддержки, а так же льготном кредитовании. В прогнозируемом периоде 2019-2021 гг. положительная динамика строится на действующих предприятиях, анализе их производственной деятельности, с учетом общей экономической ситуации в стране.</t>
  </si>
  <si>
    <t>Крупнейшие инвестиционные проекты на предприятиях (модернизация, новое строительство), определяющие рост в прогнозном периоде (наименование организации, вид деятельности, вид производимой продукции, дата начала реализации и завершения, краткое описание проекта)</t>
  </si>
  <si>
    <t xml:space="preserve">Перспективным в 2019 году станет реализация на территории города Пушкино инвестиционного проекта хлебопекарного производства предприятиям ООО «Каравай-СВ» с объемом инвестиций порядка 0,35 млрд. руб. и созданием более 200 новых рабочих мест. </t>
  </si>
  <si>
    <t>Прогноз развития обеспечения электрической энергией, газом и паром; кондиционирования воздуха</t>
  </si>
  <si>
    <t>Развитие отрасли в прогнозном периоде планируется с положительной динамикой.  На 2019 год запланирована отгрузка по первому варианту на 106,0 % к 2018 г., по второму – 106,2 % к 2018 г.. В 2020 году увеличение к 2019 году по первому и второму варианту планируется на 6,5 % и  на 6,7 %  соответственно; в 2021 году – на 7,0 % и 7,3 % . В 2021 году ожидается увеличение производства на 28 % к значению 2017 года.</t>
  </si>
  <si>
    <t>В прогнозируемом периоде 2019-2021 гг. положительная динамика строится на действующих предприятиях, анализе их производственной деятельности, с учетом общей экономической ситуации в стране.</t>
  </si>
  <si>
    <t>Крупнейшие инвестиционные проекты на предприятиях (модернизация, новое строительство), определяющие рост в прогнозном периоде (наименование организации, дата начала реализации и завершения, краткое описание проекта)</t>
  </si>
  <si>
    <t>Для более эффективной работы отрасли и в целях модернизация систем теплоснабжения в отношении муниципального имущества (ОАО «Пушкинская Теплосеть») на 2018 год планируется к реализации концессионное соглашение в рамках государственного частного партнерства. В настоящее время с Правительством Московской области ведется работа по согласованию проекта соглашения и конкурсной документации.</t>
  </si>
  <si>
    <t>Прогноз развития водоснабжения; водоотведения, организации сбора и утилизации отходов, деятельности по ликвидации загрязнений</t>
  </si>
  <si>
    <t>В 2019 году запланировано увеличение объемов к 2018 году по вариантам на 5,0 % и 5,2 % соответственно. В 2020 году к 2019 году увеличение планируется на 5,5 % по первому и на 5,8 % по второму вариантам; в 2021 году к 2020 году – 6,0 % и 6,3 %  соответственно. В 2021 году к 2017 году увеличатся объемы на 23 %.</t>
  </si>
  <si>
    <t>Соответствие воды нормам СанПин является неотъемлемой частью качества жизни населения. Реорганизация МУП"Пушкинский водоканал" путем присоединения к МУП "Щелковский водоканал" даст возможность реализовывать крупную инвестиционную программу, учитывая то, что технологический цикл завязан на Щелковских очистных сооружениях. Организация сбора и утилизации отходов оценивается с положительной динамикой, в связи с приходом с 01 января 2019 г. регионального оператора.</t>
  </si>
  <si>
    <t>Сдерживающие факторы развития промышленности</t>
  </si>
  <si>
    <t xml:space="preserve">Основные проблемы, сдерживающие темпы роста промышленного производства </t>
  </si>
  <si>
    <t>В целом промышленный комплекс показывает стабильность работы и профессиональное противодействие кризисным явлениям. 	Приоритетным направлением в развитии промышленного сектора экономики района является создание условий для реализации новых проектов, что, в свою очередь, будет способствовать увеличению объемов производства, созданию высокопроизводительных рабочих мест, росту производительности труда и, как следствие, увеличению налоговых поступлений в бюджеты всех уровней.  Вместе с тем, нехватка оборотных средств, недостаточная развитость инженерной инфраструктуры, дефицит газовых мощностей, а также отсутствие свободных муниципальных земельных участков негативно влияют на развитие промышленности в целом. В ближайшей перспективе развитие района возможно путем постепенного продвижения и улучшения имеющейся ситуации.</t>
  </si>
  <si>
    <t>Наибольшую долю инвестиций занимают жилищная и торговая сферы (68%). Ведется масштабное строительство:  микрорайона "Новое Пушкино" (инвестор ООО «Флагман»), объем инвестиций в 2017 году составил 1,72 млрд. руб.; первой очереди многоэтажного жилого комплекса с нежилыми помещениями социально-бытового назначения, 31 квартал, ст. Ярославское ш. (инвестор ООО "Профи Инвест"), объем инвестиций 2,4 млрд. руб.; первой очереди многоэтажного жилого комплекса в составе 21 - этажного жилого дома со встроенным нежилым помещением (инвестор ООО "Жилищный актив"), объем инвестиций 0,99 млрд. руб. Одним из знаковых проектов является строительство ритейл-парка «Пушкино», на территории которого в 4 квартале 2018 года запланировано открытие Торгово-развлекательного центра «Пушкино-парк» (ООО «Торговая галерея»), где разместятся супермаркет товаров для детей, фэшн-якоря, зона фудкорта, большая зона развлечений, кинотеатр, будет создано 600 рабочих мест. Общий объем инвестиций в проект составит 3,0 млрд. рублей, в том числе 2018 году 0,87 млрд. рублей. Также, ведется активное строительство ТРЦ «Акварель Пушкино» - гипермаркет «ИММО-АШАН» нового формата, первый дизайн-проект в России, выполненный из дерева. Компания планирует инвестировать в 2018 году 3,86 млрд. рублей. Реализация проекта позволит создать 1500 рабочих мест. Открытие запланировано в 1 квартале 2019 года.</t>
  </si>
  <si>
    <t>В качестве потенциальных «точек экономического роста» необходимо рассматривать развитие деятельности существующих промышленных предприятий. В целях привлечения инвестиций в социально-экономический сектор города необходима совместная работа всех структурных подразделений администрации, в том числе в подборе и формировании земельных участков для последующего предоставления их инвесторам, а также развитии инженерных сетей. Важно понимание по развитию (строительству) новых микрорайонов с созданием объектов инфраструктуры: школы, поликлиники, центры детского развития, спорта и т.д.  Вместе с тем, из-за недостаточной развитости инженерной инфраструктуры, дефицита газовых мощностей, а также отсутствия свободных муниципальных земельных участков возникает проблема, препятствующая привлечению инвестиций. В ближайшей перспективе развитие города возможно путем постепенного продвижения и улучшения имеющейся ситуации.</t>
  </si>
</sst>
</file>

<file path=xl/styles.xml><?xml version="1.0" encoding="utf-8"?>
<styleSheet xmlns="http://schemas.openxmlformats.org/spreadsheetml/2006/main">
  <fonts count="20">
    <font>
      <sz val="10"/>
      <name val="Arial"/>
    </font>
    <font>
      <sz val="8"/>
      <name val="Arial"/>
      <family val="2"/>
      <charset val="204"/>
    </font>
    <font>
      <b/>
      <sz val="10"/>
      <color rgb="FF333333"/>
      <name val="Tahoma"/>
      <family val="2"/>
      <charset val="204"/>
    </font>
    <font>
      <sz val="10"/>
      <name val="Arial"/>
      <family val="2"/>
      <charset val="204"/>
    </font>
    <font>
      <sz val="10"/>
      <name val="Tahoma"/>
      <family val="2"/>
      <charset val="204"/>
    </font>
    <font>
      <sz val="10"/>
      <color rgb="FFFFFFFF"/>
      <name val="Arial"/>
      <family val="2"/>
      <charset val="204"/>
    </font>
    <font>
      <u/>
      <sz val="10"/>
      <color rgb="FF000080"/>
      <name val="Tahoma"/>
      <family val="2"/>
      <charset val="204"/>
    </font>
    <font>
      <sz val="10"/>
      <color rgb="FF333333"/>
      <name val="Tahoma"/>
      <family val="2"/>
      <charset val="204"/>
    </font>
    <font>
      <sz val="10"/>
      <color rgb="FFFFFFFF"/>
      <name val="Arial"/>
      <family val="2"/>
      <charset val="204"/>
      <scheme val="major"/>
    </font>
    <font>
      <sz val="10"/>
      <name val="Arial"/>
      <family val="2"/>
      <charset val="204"/>
      <scheme val="major"/>
    </font>
    <font>
      <u/>
      <sz val="10"/>
      <color rgb="FF000080"/>
      <name val="Arial"/>
      <family val="2"/>
      <charset val="204"/>
      <scheme val="major"/>
    </font>
    <font>
      <sz val="10"/>
      <color rgb="FF333333"/>
      <name val="Arial"/>
      <family val="2"/>
      <charset val="204"/>
      <scheme val="major"/>
    </font>
    <font>
      <b/>
      <sz val="10"/>
      <color rgb="FF333333"/>
      <name val="Arial"/>
      <family val="2"/>
      <charset val="204"/>
      <scheme val="major"/>
    </font>
    <font>
      <sz val="8"/>
      <name val="Arial"/>
      <family val="2"/>
      <charset val="204"/>
      <scheme val="major"/>
    </font>
    <font>
      <sz val="8"/>
      <name val="Arial"/>
    </font>
    <font>
      <sz val="10"/>
      <name val="Arial"/>
      <family val="2"/>
      <charset val="204"/>
      <scheme val="minor"/>
    </font>
    <font>
      <b/>
      <sz val="10"/>
      <color rgb="FF333333"/>
      <name val="Arial"/>
      <family val="2"/>
      <charset val="204"/>
      <scheme val="minor"/>
    </font>
    <font>
      <sz val="10"/>
      <color rgb="FFFFFFFF"/>
      <name val="Arial"/>
      <family val="2"/>
      <charset val="204"/>
      <scheme val="minor"/>
    </font>
    <font>
      <u/>
      <sz val="10"/>
      <color rgb="FF000080"/>
      <name val="Arial"/>
      <family val="2"/>
      <charset val="204"/>
      <scheme val="minor"/>
    </font>
    <font>
      <sz val="10"/>
      <color rgb="FF333333"/>
      <name val="Arial"/>
      <family val="2"/>
      <charset val="204"/>
      <scheme val="minor"/>
    </font>
  </fonts>
  <fills count="7">
    <fill>
      <patternFill patternType="none"/>
    </fill>
    <fill>
      <patternFill patternType="gray125"/>
    </fill>
    <fill>
      <patternFill patternType="solid">
        <fgColor rgb="FFE4E2DB"/>
      </patternFill>
    </fill>
    <fill>
      <patternFill patternType="solid">
        <fgColor rgb="FFF4F2ED"/>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right/>
      <top/>
      <bottom style="thin">
        <color rgb="FFC0C0C0"/>
      </bottom>
      <diagonal/>
    </border>
    <border>
      <left/>
      <right style="thin">
        <color rgb="FFC0C0C0"/>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s>
  <cellStyleXfs count="1">
    <xf numFmtId="0" fontId="0" fillId="0" borderId="0"/>
  </cellStyleXfs>
  <cellXfs count="79">
    <xf numFmtId="0" fontId="0" fillId="0" borderId="0" xfId="0" applyProtection="1">
      <protection locked="0"/>
    </xf>
    <xf numFmtId="0" fontId="1" fillId="0" borderId="0" xfId="0" applyFont="1" applyAlignment="1" applyProtection="1">
      <alignment vertical="top"/>
      <protection locked="0"/>
    </xf>
    <xf numFmtId="0" fontId="1" fillId="0" borderId="2" xfId="0" applyFont="1" applyBorder="1" applyAlignment="1" applyProtection="1">
      <alignment vertical="top"/>
      <protection locked="0"/>
    </xf>
    <xf numFmtId="0" fontId="4" fillId="0" borderId="3" xfId="0" applyFont="1" applyFill="1" applyBorder="1" applyAlignment="1">
      <alignment vertical="center" wrapText="1"/>
    </xf>
    <xf numFmtId="0" fontId="5" fillId="0" borderId="0" xfId="0" applyFont="1" applyAlignment="1" applyProtection="1">
      <alignment vertical="top"/>
      <protection locked="0"/>
    </xf>
    <xf numFmtId="0" fontId="3" fillId="0" borderId="0" xfId="0" applyFont="1" applyAlignment="1" applyProtection="1">
      <alignment vertical="top"/>
      <protection locked="0"/>
    </xf>
    <xf numFmtId="49" fontId="6" fillId="0" borderId="0" xfId="0" applyNumberFormat="1" applyFont="1" applyAlignment="1">
      <alignment horizontal="left" vertical="center"/>
    </xf>
    <xf numFmtId="0" fontId="7" fillId="3" borderId="3" xfId="0" applyFont="1" applyFill="1" applyBorder="1" applyAlignment="1">
      <alignment horizontal="left" vertical="center" wrapText="1" indent="2"/>
    </xf>
    <xf numFmtId="0" fontId="7" fillId="3" borderId="3" xfId="0" applyFont="1" applyFill="1" applyBorder="1" applyAlignment="1">
      <alignment horizontal="left" vertical="center" wrapText="1"/>
    </xf>
    <xf numFmtId="0" fontId="3" fillId="0" borderId="0" xfId="0" applyFont="1" applyProtection="1">
      <protection locked="0"/>
    </xf>
    <xf numFmtId="0" fontId="8" fillId="0" borderId="0" xfId="0" applyFont="1" applyAlignment="1" applyProtection="1">
      <alignment vertical="top"/>
      <protection locked="0"/>
    </xf>
    <xf numFmtId="0" fontId="9" fillId="0" borderId="0" xfId="0" applyFont="1" applyAlignment="1" applyProtection="1">
      <alignment vertical="top"/>
      <protection locked="0"/>
    </xf>
    <xf numFmtId="0" fontId="9" fillId="0" borderId="0" xfId="0" applyFont="1" applyFill="1" applyAlignment="1" applyProtection="1">
      <alignment vertical="center" wrapText="1"/>
      <protection locked="0"/>
    </xf>
    <xf numFmtId="49" fontId="10" fillId="0" borderId="0" xfId="0" applyNumberFormat="1" applyFont="1" applyAlignment="1">
      <alignment horizontal="left" vertical="center"/>
    </xf>
    <xf numFmtId="0" fontId="12" fillId="0" borderId="3" xfId="0" applyFont="1" applyFill="1" applyBorder="1" applyAlignment="1">
      <alignment horizontal="center" vertical="center" wrapText="1"/>
    </xf>
    <xf numFmtId="0" fontId="11" fillId="3" borderId="3" xfId="0" applyFont="1" applyFill="1" applyBorder="1" applyAlignment="1">
      <alignment horizontal="left" vertical="center" wrapText="1" indent="2"/>
    </xf>
    <xf numFmtId="0" fontId="11" fillId="3" borderId="3"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0" xfId="0" applyFont="1" applyProtection="1">
      <protection locked="0"/>
    </xf>
    <xf numFmtId="0" fontId="2" fillId="2" borderId="3" xfId="0" applyFont="1" applyFill="1" applyBorder="1" applyAlignment="1">
      <alignment horizontal="center" vertical="center" wrapText="1"/>
    </xf>
    <xf numFmtId="0" fontId="9" fillId="0" borderId="0" xfId="0" applyFont="1" applyFill="1" applyAlignment="1" applyProtection="1">
      <alignment vertical="top"/>
      <protection locked="0"/>
    </xf>
    <xf numFmtId="0" fontId="9" fillId="0" borderId="3" xfId="0" applyFont="1" applyFill="1" applyBorder="1" applyAlignment="1" applyProtection="1">
      <alignment vertical="center" wrapText="1"/>
      <protection locked="0"/>
    </xf>
    <xf numFmtId="0" fontId="9" fillId="0" borderId="0" xfId="0" applyFont="1" applyFill="1" applyProtection="1">
      <protection locked="0"/>
    </xf>
    <xf numFmtId="0" fontId="11" fillId="3" borderId="3" xfId="0" applyFont="1" applyFill="1" applyBorder="1" applyAlignment="1">
      <alignment horizontal="left" vertical="center" wrapText="1" indent="2"/>
    </xf>
    <xf numFmtId="0" fontId="11" fillId="3" borderId="3" xfId="0" applyFont="1" applyFill="1" applyBorder="1" applyAlignment="1">
      <alignment horizontal="left" vertical="center" wrapText="1"/>
    </xf>
    <xf numFmtId="0" fontId="13" fillId="0" borderId="0" xfId="0" applyFont="1" applyAlignment="1" applyProtection="1">
      <alignment vertical="top"/>
      <protection locked="0"/>
    </xf>
    <xf numFmtId="0" fontId="13" fillId="0" borderId="2" xfId="0" applyFont="1" applyBorder="1" applyAlignment="1" applyProtection="1">
      <alignment vertical="top"/>
      <protection locked="0"/>
    </xf>
    <xf numFmtId="0" fontId="13" fillId="5" borderId="2" xfId="0" applyFont="1" applyFill="1" applyBorder="1" applyAlignment="1" applyProtection="1">
      <alignment vertical="top"/>
      <protection locked="0"/>
    </xf>
    <xf numFmtId="0" fontId="9" fillId="5" borderId="0" xfId="0" applyFont="1" applyFill="1" applyProtection="1">
      <protection locked="0"/>
    </xf>
    <xf numFmtId="0" fontId="11" fillId="3" borderId="3" xfId="0" applyFont="1" applyFill="1" applyBorder="1" applyAlignment="1">
      <alignment horizontal="left" vertical="center" wrapText="1" indent="4"/>
    </xf>
    <xf numFmtId="0" fontId="11" fillId="3" borderId="3" xfId="0" applyFont="1" applyFill="1" applyBorder="1" applyAlignment="1">
      <alignment horizontal="left" vertical="center" wrapText="1" indent="6"/>
    </xf>
    <xf numFmtId="0" fontId="11" fillId="4" borderId="3" xfId="0" applyFont="1" applyFill="1" applyBorder="1" applyAlignment="1">
      <alignment horizontal="left" vertical="center" wrapText="1" indent="4"/>
    </xf>
    <xf numFmtId="0" fontId="11" fillId="5" borderId="3" xfId="0" applyFont="1" applyFill="1" applyBorder="1" applyAlignment="1">
      <alignment horizontal="left" vertical="center" wrapText="1"/>
    </xf>
    <xf numFmtId="0" fontId="11" fillId="0" borderId="3" xfId="0" applyFont="1" applyFill="1" applyBorder="1" applyAlignment="1">
      <alignment horizontal="left" vertical="center" wrapText="1" indent="4"/>
    </xf>
    <xf numFmtId="0" fontId="11" fillId="3" borderId="4" xfId="0" applyFont="1" applyFill="1" applyBorder="1" applyAlignment="1">
      <alignment horizontal="left" vertical="center" wrapText="1" indent="4"/>
    </xf>
    <xf numFmtId="0" fontId="11" fillId="0" borderId="3" xfId="0" applyFont="1" applyFill="1" applyBorder="1" applyAlignment="1">
      <alignment horizontal="left" vertical="center" wrapText="1" indent="2"/>
    </xf>
    <xf numFmtId="0" fontId="14" fillId="0" borderId="0" xfId="0" applyFont="1" applyAlignment="1" applyProtection="1">
      <alignment vertical="top"/>
      <protection locked="0"/>
    </xf>
    <xf numFmtId="0" fontId="14" fillId="0" borderId="2" xfId="0" applyFont="1" applyBorder="1" applyAlignment="1" applyProtection="1">
      <alignment vertical="top"/>
      <protection locked="0"/>
    </xf>
    <xf numFmtId="0" fontId="9" fillId="0" borderId="3" xfId="0" applyNumberFormat="1" applyFont="1" applyFill="1" applyBorder="1" applyAlignment="1">
      <alignment vertical="center" wrapText="1"/>
    </xf>
    <xf numFmtId="0" fontId="12" fillId="2" borderId="3" xfId="0" applyFont="1" applyFill="1" applyBorder="1" applyAlignment="1">
      <alignment horizontal="center" vertical="center" wrapText="1"/>
    </xf>
    <xf numFmtId="0" fontId="11" fillId="3" borderId="3" xfId="0" applyFont="1" applyFill="1" applyBorder="1" applyAlignment="1">
      <alignment horizontal="left" vertical="center" wrapText="1"/>
    </xf>
    <xf numFmtId="0" fontId="11" fillId="3" borderId="3" xfId="0" applyFont="1" applyFill="1" applyBorder="1" applyAlignment="1">
      <alignment horizontal="left" vertical="center" wrapText="1" indent="2"/>
    </xf>
    <xf numFmtId="0" fontId="15" fillId="0" borderId="0" xfId="0" applyFont="1" applyFill="1" applyAlignment="1" applyProtection="1">
      <alignment vertical="top"/>
      <protection locked="0"/>
    </xf>
    <xf numFmtId="0" fontId="16" fillId="6" borderId="3" xfId="0" applyFont="1" applyFill="1" applyBorder="1" applyAlignment="1">
      <alignment horizontal="center" vertical="center" wrapText="1"/>
    </xf>
    <xf numFmtId="0" fontId="15" fillId="0" borderId="3" xfId="0" applyFont="1" applyFill="1" applyBorder="1" applyAlignment="1" applyProtection="1">
      <alignment vertical="center" wrapText="1"/>
      <protection locked="0"/>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wrapText="1"/>
      <protection locked="0"/>
    </xf>
    <xf numFmtId="0" fontId="0" fillId="0" borderId="0" xfId="0" applyAlignment="1" applyProtection="1">
      <alignment wrapText="1"/>
      <protection locked="0"/>
    </xf>
    <xf numFmtId="0" fontId="15" fillId="0" borderId="0" xfId="0" applyFont="1" applyProtection="1">
      <protection locked="0"/>
    </xf>
    <xf numFmtId="0" fontId="15" fillId="0" borderId="0" xfId="0" applyFont="1" applyFill="1" applyProtection="1">
      <protection locked="0"/>
    </xf>
    <xf numFmtId="0" fontId="17" fillId="0" borderId="0" xfId="0" applyFont="1" applyAlignment="1" applyProtection="1">
      <alignment vertical="top"/>
      <protection locked="0"/>
    </xf>
    <xf numFmtId="0" fontId="15" fillId="0" borderId="0" xfId="0" applyFont="1" applyAlignment="1" applyProtection="1">
      <alignment vertical="top"/>
      <protection locked="0"/>
    </xf>
    <xf numFmtId="49" fontId="18" fillId="0" borderId="0" xfId="0" applyNumberFormat="1" applyFont="1" applyAlignment="1">
      <alignment horizontal="left" vertical="center"/>
    </xf>
    <xf numFmtId="0" fontId="19" fillId="0" borderId="3" xfId="0" applyFont="1" applyFill="1" applyBorder="1" applyAlignment="1">
      <alignment horizontal="left" vertical="center" wrapText="1" indent="4"/>
    </xf>
    <xf numFmtId="0" fontId="19" fillId="0" borderId="3" xfId="0" applyFont="1" applyFill="1" applyBorder="1" applyAlignment="1">
      <alignment horizontal="left" vertical="center" wrapText="1"/>
    </xf>
    <xf numFmtId="0" fontId="19" fillId="3" borderId="3" xfId="0" applyFont="1" applyFill="1" applyBorder="1" applyAlignment="1">
      <alignment horizontal="left" vertical="center" wrapText="1" indent="4"/>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indent="4"/>
    </xf>
    <xf numFmtId="0" fontId="11" fillId="0" borderId="0" xfId="0" applyFont="1" applyAlignment="1">
      <alignment vertical="top" wrapText="1"/>
    </xf>
    <xf numFmtId="0" fontId="12" fillId="2" borderId="3" xfId="0" applyFont="1" applyFill="1" applyBorder="1" applyAlignment="1">
      <alignment horizontal="center" vertical="center" wrapText="1"/>
    </xf>
    <xf numFmtId="0" fontId="12" fillId="0" borderId="1" xfId="0" applyFont="1" applyBorder="1" applyAlignment="1">
      <alignment vertical="top" wrapText="1"/>
    </xf>
    <xf numFmtId="0" fontId="12"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6" fillId="0" borderId="3" xfId="0" applyFont="1" applyFill="1" applyBorder="1" applyAlignment="1">
      <alignment horizontal="left" vertical="center" wrapText="1" indent="2"/>
    </xf>
    <xf numFmtId="0" fontId="16" fillId="3" borderId="3" xfId="0" applyFont="1" applyFill="1" applyBorder="1" applyAlignment="1">
      <alignment horizontal="left" vertical="center" wrapText="1" indent="2"/>
    </xf>
    <xf numFmtId="0" fontId="19" fillId="0" borderId="0" xfId="0" applyFont="1" applyAlignment="1">
      <alignment vertical="top" wrapText="1"/>
    </xf>
    <xf numFmtId="0" fontId="16" fillId="0" borderId="1" xfId="0" applyFont="1" applyBorder="1" applyAlignment="1">
      <alignment vertical="top" wrapText="1"/>
    </xf>
    <xf numFmtId="0" fontId="16" fillId="6" borderId="3" xfId="0" applyFont="1" applyFill="1" applyBorder="1" applyAlignment="1">
      <alignment horizontal="center" vertical="center" wrapText="1"/>
    </xf>
    <xf numFmtId="0" fontId="16" fillId="3" borderId="3" xfId="0" applyFont="1" applyFill="1" applyBorder="1" applyAlignment="1">
      <alignment horizontal="left" vertical="center" wrapText="1"/>
    </xf>
    <xf numFmtId="0" fontId="11" fillId="3" borderId="3" xfId="0" applyFont="1" applyFill="1" applyBorder="1" applyAlignment="1">
      <alignment horizontal="left" vertical="center" wrapText="1" indent="6"/>
    </xf>
    <xf numFmtId="0" fontId="12" fillId="3" borderId="3" xfId="0" applyFont="1" applyFill="1" applyBorder="1" applyAlignment="1">
      <alignment horizontal="left" vertical="center" wrapText="1" indent="2"/>
    </xf>
    <xf numFmtId="0" fontId="11" fillId="3" borderId="3" xfId="0" applyFont="1" applyFill="1" applyBorder="1" applyAlignment="1">
      <alignment horizontal="left" vertical="center" wrapText="1" indent="4"/>
    </xf>
    <xf numFmtId="0" fontId="12" fillId="3" borderId="3" xfId="0" applyFont="1" applyFill="1" applyBorder="1" applyAlignment="1">
      <alignment vertical="center" wrapText="1"/>
    </xf>
    <xf numFmtId="0" fontId="12" fillId="3" borderId="3" xfId="0" applyFont="1" applyFill="1" applyBorder="1" applyAlignment="1">
      <alignment horizontal="left" vertical="center" wrapText="1" indent="4"/>
    </xf>
    <xf numFmtId="0" fontId="11" fillId="3" borderId="3" xfId="0" applyFont="1" applyFill="1" applyBorder="1" applyAlignment="1">
      <alignment horizontal="left" vertical="center" wrapText="1" indent="2"/>
    </xf>
    <xf numFmtId="0" fontId="7" fillId="0" borderId="0" xfId="0" applyFont="1" applyAlignment="1">
      <alignment vertical="top" wrapText="1"/>
    </xf>
    <xf numFmtId="0" fontId="2" fillId="0" borderId="1" xfId="0" applyFont="1" applyBorder="1" applyAlignment="1">
      <alignment vertical="top" wrapText="1"/>
    </xf>
    <xf numFmtId="0" fontId="2" fillId="2" borderId="3" xfId="0" applyFont="1" applyFill="1" applyBorder="1" applyAlignment="1">
      <alignment horizontal="center" vertical="center" wrapText="1"/>
    </xf>
    <xf numFmtId="0" fontId="2" fillId="3" borderId="3"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colors>
    <mruColors>
      <color rgb="FF0000FF"/>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
        <a:cs typeface=""/>
      </a:majorFont>
      <a:minorFont>
        <a:latin typeface="Arial"/>
        <a:ea typeface=""/>
        <a:cs typeface=""/>
      </a:minorFont>
    </a:fontScheme>
    <a:fmtScheme name="Office">
      <a:fillStyleLst>
        <a:solidFill>
          <a:schemeClr val="phClr"/>
        </a:solidFill>
        <a:solidFill>
          <a:schemeClr val="phClr"/>
        </a:solidFill>
        <a:solidFill>
          <a:schemeClr val="phClr"/>
        </a:solidFill>
      </a:fillStyleLst>
      <a:lnStyleLst>
        <a:ln w="9525" cap="flat" cmpd="sng" algn="ctr">
          <a:solidFill>
            <a:schemeClr val="phClr"/>
          </a:solidFill>
        </a:ln>
        <a:ln w="25400" cap="flat" cmpd="sng" algn="ctr">
          <a:solidFill>
            <a:schemeClr val="phClr"/>
          </a:solidFill>
        </a:ln>
        <a:ln w="38100" cap="flat" cmpd="sng" algn="ctr">
          <a:solidFill>
            <a:schemeClr val="phClr"/>
          </a:solidFill>
        </a:ln>
      </a:lnStyleLst>
      <a:effectStyleLst>
        <a:effectStyle>
          <a:effectLst>
            <a:fillOverlay blend="over">
              <a:noFill/>
            </a:fillOverlay>
          </a:effectLst>
        </a:effectStyle>
        <a:effectStyle>
          <a:effectLst>
            <a:fillOverlay blend="over">
              <a:noFill/>
            </a:fillOverlay>
          </a:effectLst>
        </a:effectStyle>
        <a:effectStyle>
          <a:effectLst>
            <a:fillOverlay blend="over">
              <a:noFill/>
            </a:fillOverlay>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F0"/>
  </sheetPr>
  <dimension ref="A1:D22"/>
  <sheetViews>
    <sheetView showGridLines="0" workbookViewId="0">
      <pane xSplit="3" ySplit="15" topLeftCell="D16" activePane="bottomRight" state="frozen"/>
      <selection pane="topRight"/>
      <selection pane="bottomLeft"/>
      <selection pane="bottomRight" activeCell="G21" sqref="G21"/>
    </sheetView>
  </sheetViews>
  <sheetFormatPr defaultColWidth="10.140625" defaultRowHeight="14.45" customHeight="1"/>
  <cols>
    <col min="1" max="1" width="2.7109375" customWidth="1"/>
    <col min="2" max="2" width="52.28515625" style="18" customWidth="1"/>
    <col min="3" max="3" width="0" style="18" hidden="1" customWidth="1"/>
    <col min="4" max="4" width="100.42578125" style="12" customWidth="1"/>
  </cols>
  <sheetData>
    <row r="1" spans="1:4" ht="0" hidden="1" customHeight="1">
      <c r="A1" s="1"/>
      <c r="B1" s="10" t="s">
        <v>0</v>
      </c>
      <c r="C1" s="11"/>
    </row>
    <row r="2" spans="1:4" ht="0" hidden="1" customHeight="1">
      <c r="A2" s="1"/>
      <c r="B2" s="13"/>
      <c r="C2" s="11"/>
    </row>
    <row r="3" spans="1:4" ht="0" hidden="1" customHeight="1">
      <c r="A3" s="1"/>
      <c r="B3" s="13"/>
      <c r="C3" s="11"/>
    </row>
    <row r="4" spans="1:4" ht="0" hidden="1" customHeight="1">
      <c r="A4" s="1"/>
      <c r="B4" s="11"/>
      <c r="C4" s="11"/>
    </row>
    <row r="5" spans="1:4" ht="0" hidden="1" customHeight="1">
      <c r="A5" s="1"/>
      <c r="B5" s="11"/>
      <c r="C5" s="11"/>
    </row>
    <row r="6" spans="1:4" ht="0" hidden="1" customHeight="1">
      <c r="A6" s="1"/>
      <c r="B6" s="11"/>
      <c r="C6" s="11"/>
    </row>
    <row r="7" spans="1:4" ht="0" hidden="1" customHeight="1">
      <c r="A7" s="1"/>
      <c r="B7" s="11"/>
      <c r="C7" s="11"/>
    </row>
    <row r="8" spans="1:4" ht="0" hidden="1" customHeight="1">
      <c r="A8" s="1"/>
      <c r="B8" s="11"/>
      <c r="C8" s="11"/>
    </row>
    <row r="9" spans="1:4" ht="0" hidden="1" customHeight="1">
      <c r="A9" s="1"/>
      <c r="B9" s="11"/>
      <c r="C9" s="11"/>
    </row>
    <row r="10" spans="1:4" ht="0" hidden="1" customHeight="1">
      <c r="A10" s="1"/>
      <c r="B10" s="11"/>
      <c r="C10" s="11"/>
    </row>
    <row r="11" spans="1:4" ht="0" hidden="1" customHeight="1">
      <c r="A11" s="1"/>
      <c r="B11" s="11"/>
      <c r="C11" s="11"/>
    </row>
    <row r="12" spans="1:4" ht="0" hidden="1" customHeight="1">
      <c r="A12" s="1"/>
      <c r="B12" s="11"/>
      <c r="C12" s="11"/>
    </row>
    <row r="13" spans="1:4" ht="23.25" customHeight="1">
      <c r="A13" s="1"/>
      <c r="B13" s="58" t="s">
        <v>1</v>
      </c>
      <c r="C13" s="58"/>
      <c r="D13" s="58"/>
    </row>
    <row r="14" spans="1:4" ht="30" customHeight="1">
      <c r="A14" s="1"/>
      <c r="B14" s="60" t="s">
        <v>44</v>
      </c>
      <c r="C14" s="60"/>
      <c r="D14" s="60"/>
    </row>
    <row r="15" spans="1:4" ht="16.5" customHeight="1">
      <c r="A15" s="2"/>
      <c r="B15" s="59" t="str">
        <f>"Элемент пояснительной записки"</f>
        <v>Элемент пояснительной записки</v>
      </c>
      <c r="C15" s="59"/>
      <c r="D15" s="14" t="s">
        <v>2</v>
      </c>
    </row>
    <row r="16" spans="1:4" ht="5.25" customHeight="1">
      <c r="A16" s="2"/>
      <c r="B16" s="61" t="s">
        <v>3</v>
      </c>
      <c r="C16" s="61" t="s">
        <v>4</v>
      </c>
      <c r="D16" s="61"/>
    </row>
    <row r="17" spans="1:4" ht="5.25" customHeight="1">
      <c r="A17" s="2"/>
      <c r="B17" s="61"/>
      <c r="C17" s="61" t="s">
        <v>5</v>
      </c>
      <c r="D17" s="61"/>
    </row>
    <row r="18" spans="1:4" ht="5.25" customHeight="1">
      <c r="A18" s="2"/>
      <c r="B18" s="61"/>
      <c r="C18" s="61" t="s">
        <v>6</v>
      </c>
      <c r="D18" s="61"/>
    </row>
    <row r="19" spans="1:4" ht="5.25" customHeight="1">
      <c r="A19" s="2"/>
      <c r="B19" s="61"/>
      <c r="C19" s="61" t="s">
        <v>7</v>
      </c>
      <c r="D19" s="61"/>
    </row>
    <row r="20" spans="1:4" ht="146.25" customHeight="1">
      <c r="A20" s="2"/>
      <c r="B20" s="15" t="s">
        <v>8</v>
      </c>
      <c r="C20" s="16" t="s">
        <v>4</v>
      </c>
      <c r="D20" s="17" t="s">
        <v>11</v>
      </c>
    </row>
    <row r="21" spans="1:4" ht="146.25" customHeight="1">
      <c r="A21" s="2"/>
      <c r="B21" s="15" t="s">
        <v>9</v>
      </c>
      <c r="C21" s="16" t="s">
        <v>4</v>
      </c>
      <c r="D21" s="17" t="s">
        <v>12</v>
      </c>
    </row>
    <row r="22" spans="1:4" ht="234" customHeight="1">
      <c r="A22" s="2"/>
      <c r="B22" s="15" t="s">
        <v>10</v>
      </c>
      <c r="C22" s="16" t="s">
        <v>4</v>
      </c>
      <c r="D22" s="17" t="s">
        <v>13</v>
      </c>
    </row>
  </sheetData>
  <mergeCells count="4">
    <mergeCell ref="B13:D13"/>
    <mergeCell ref="B15:C15"/>
    <mergeCell ref="B14:D14"/>
    <mergeCell ref="B16:D19"/>
  </mergeCells>
  <pageMargins left="0.39370078740157483" right="0.39370078740157483" top="0.2" bottom="0.2" header="0.2" footer="0.2"/>
  <pageSetup paperSize="9" scale="90" fitToWidth="0" fitToHeight="0" orientation="landscape" r:id="rId1"/>
</worksheet>
</file>

<file path=xl/worksheets/sheet2.xml><?xml version="1.0" encoding="utf-8"?>
<worksheet xmlns="http://schemas.openxmlformats.org/spreadsheetml/2006/main" xmlns:r="http://schemas.openxmlformats.org/officeDocument/2006/relationships">
  <sheetPr>
    <tabColor rgb="FF00FF00"/>
  </sheetPr>
  <dimension ref="A1:D27"/>
  <sheetViews>
    <sheetView tabSelected="1" topLeftCell="A22" workbookViewId="0">
      <selection activeCell="D27" sqref="D27"/>
    </sheetView>
  </sheetViews>
  <sheetFormatPr defaultColWidth="10.140625" defaultRowHeight="14.45" customHeight="1"/>
  <cols>
    <col min="1" max="1" width="2.7109375" customWidth="1"/>
    <col min="2" max="2" width="52.28515625" style="18" customWidth="1"/>
    <col min="3" max="3" width="0" style="18" hidden="1" customWidth="1"/>
    <col min="4" max="4" width="92.42578125" style="18" customWidth="1"/>
  </cols>
  <sheetData>
    <row r="1" spans="1:4" ht="0" hidden="1" customHeight="1">
      <c r="A1" s="1"/>
      <c r="B1" s="10" t="s">
        <v>0</v>
      </c>
      <c r="C1" s="11"/>
      <c r="D1" s="11"/>
    </row>
    <row r="2" spans="1:4" ht="0" hidden="1" customHeight="1">
      <c r="A2" s="1"/>
      <c r="B2" s="13"/>
      <c r="C2" s="11"/>
      <c r="D2" s="11"/>
    </row>
    <row r="3" spans="1:4" ht="0" hidden="1" customHeight="1">
      <c r="A3" s="1"/>
      <c r="B3" s="13"/>
      <c r="C3" s="11"/>
      <c r="D3" s="11"/>
    </row>
    <row r="4" spans="1:4" ht="0" hidden="1" customHeight="1">
      <c r="A4" s="1"/>
      <c r="B4" s="11"/>
      <c r="C4" s="11"/>
      <c r="D4" s="11"/>
    </row>
    <row r="5" spans="1:4" ht="0" hidden="1" customHeight="1">
      <c r="A5" s="1"/>
      <c r="B5" s="11"/>
      <c r="C5" s="11"/>
      <c r="D5" s="11"/>
    </row>
    <row r="6" spans="1:4" ht="0" hidden="1" customHeight="1">
      <c r="A6" s="1"/>
      <c r="B6" s="11"/>
      <c r="C6" s="11"/>
      <c r="D6" s="11"/>
    </row>
    <row r="7" spans="1:4" ht="0" hidden="1" customHeight="1">
      <c r="A7" s="1"/>
      <c r="B7" s="11"/>
      <c r="C7" s="11"/>
      <c r="D7" s="11"/>
    </row>
    <row r="8" spans="1:4" ht="0" hidden="1" customHeight="1">
      <c r="A8" s="1"/>
      <c r="B8" s="11"/>
      <c r="C8" s="11"/>
      <c r="D8" s="11"/>
    </row>
    <row r="9" spans="1:4" ht="0" hidden="1" customHeight="1">
      <c r="A9" s="1"/>
      <c r="B9" s="11"/>
      <c r="C9" s="11"/>
      <c r="D9" s="11"/>
    </row>
    <row r="10" spans="1:4" ht="0" hidden="1" customHeight="1">
      <c r="A10" s="1"/>
      <c r="B10" s="11"/>
      <c r="C10" s="11"/>
      <c r="D10" s="11"/>
    </row>
    <row r="11" spans="1:4" ht="0" hidden="1" customHeight="1">
      <c r="A11" s="1"/>
      <c r="B11" s="11"/>
      <c r="C11" s="11"/>
      <c r="D11" s="11"/>
    </row>
    <row r="12" spans="1:4" ht="0" hidden="1" customHeight="1">
      <c r="A12" s="1"/>
      <c r="B12" s="11"/>
      <c r="C12" s="11"/>
      <c r="D12" s="11"/>
    </row>
    <row r="13" spans="1:4" ht="23.25" customHeight="1">
      <c r="A13" s="1"/>
      <c r="B13" s="58" t="s">
        <v>1</v>
      </c>
      <c r="C13" s="58"/>
      <c r="D13" s="58"/>
    </row>
    <row r="14" spans="1:4" ht="30" customHeight="1">
      <c r="A14" s="1"/>
      <c r="B14" s="60" t="s">
        <v>44</v>
      </c>
      <c r="C14" s="60"/>
      <c r="D14" s="60"/>
    </row>
    <row r="15" spans="1:4" ht="16.5" customHeight="1">
      <c r="A15" s="2"/>
      <c r="B15" s="59" t="str">
        <f>"Элемент пояснительной записки"</f>
        <v>Элемент пояснительной записки</v>
      </c>
      <c r="C15" s="59"/>
      <c r="D15" s="39" t="s">
        <v>2</v>
      </c>
    </row>
    <row r="16" spans="1:4" ht="6.75" customHeight="1">
      <c r="A16" s="2"/>
      <c r="B16" s="61" t="s">
        <v>141</v>
      </c>
      <c r="C16" s="61" t="s">
        <v>4</v>
      </c>
      <c r="D16" s="61"/>
    </row>
    <row r="17" spans="1:4" ht="6.75" customHeight="1">
      <c r="A17" s="2"/>
      <c r="B17" s="61"/>
      <c r="C17" s="61" t="s">
        <v>5</v>
      </c>
      <c r="D17" s="61"/>
    </row>
    <row r="18" spans="1:4" ht="6.75" customHeight="1">
      <c r="A18" s="2"/>
      <c r="B18" s="61"/>
      <c r="C18" s="61" t="s">
        <v>6</v>
      </c>
      <c r="D18" s="61"/>
    </row>
    <row r="19" spans="1:4" ht="6.75" customHeight="1">
      <c r="A19" s="2"/>
      <c r="B19" s="61"/>
      <c r="C19" s="61" t="s">
        <v>7</v>
      </c>
      <c r="D19" s="61"/>
    </row>
    <row r="20" spans="1:4" ht="179.25" customHeight="1">
      <c r="A20" s="2"/>
      <c r="B20" s="41" t="s">
        <v>142</v>
      </c>
      <c r="C20" s="40" t="s">
        <v>4</v>
      </c>
      <c r="D20" s="21" t="s">
        <v>143</v>
      </c>
    </row>
    <row r="21" spans="1:4" ht="206.25" customHeight="1">
      <c r="A21" s="2"/>
      <c r="B21" s="41" t="s">
        <v>144</v>
      </c>
      <c r="C21" s="40" t="s">
        <v>4</v>
      </c>
      <c r="D21" s="17" t="s">
        <v>198</v>
      </c>
    </row>
    <row r="22" spans="1:4" ht="60" customHeight="1">
      <c r="A22" s="2"/>
      <c r="B22" s="41" t="s">
        <v>145</v>
      </c>
      <c r="C22" s="40" t="s">
        <v>4</v>
      </c>
      <c r="D22" s="17" t="s">
        <v>146</v>
      </c>
    </row>
    <row r="23" spans="1:4" ht="65.25" customHeight="1">
      <c r="A23" s="2"/>
      <c r="B23" s="41" t="s">
        <v>147</v>
      </c>
      <c r="C23" s="40" t="s">
        <v>4</v>
      </c>
      <c r="D23" s="17" t="s">
        <v>148</v>
      </c>
    </row>
    <row r="24" spans="1:4" ht="82.5" customHeight="1">
      <c r="A24" s="2"/>
      <c r="B24" s="62"/>
      <c r="C24" s="40" t="s">
        <v>5</v>
      </c>
      <c r="D24" s="17" t="s">
        <v>149</v>
      </c>
    </row>
    <row r="25" spans="1:4" ht="105" customHeight="1">
      <c r="A25" s="2"/>
      <c r="B25" s="62"/>
      <c r="C25" s="40" t="s">
        <v>6</v>
      </c>
      <c r="D25" s="17" t="s">
        <v>150</v>
      </c>
    </row>
    <row r="26" spans="1:4" ht="96.75" customHeight="1">
      <c r="A26" s="2"/>
      <c r="B26" s="62"/>
      <c r="C26" s="40" t="s">
        <v>7</v>
      </c>
      <c r="D26" s="17" t="s">
        <v>151</v>
      </c>
    </row>
    <row r="27" spans="1:4" ht="146.25" customHeight="1">
      <c r="A27" s="2"/>
      <c r="B27" s="41" t="s">
        <v>152</v>
      </c>
      <c r="C27" s="40" t="s">
        <v>4</v>
      </c>
      <c r="D27" s="17" t="s">
        <v>199</v>
      </c>
    </row>
  </sheetData>
  <mergeCells count="5">
    <mergeCell ref="B13:D13"/>
    <mergeCell ref="B14:D14"/>
    <mergeCell ref="B15:C15"/>
    <mergeCell ref="B16:D19"/>
    <mergeCell ref="B24:B26"/>
  </mergeCells>
  <pageMargins left="0.70866141732283472" right="0.59055118110236227" top="0.23622047244094491" bottom="0.27559055118110237" header="0.19685039370078741" footer="0.19685039370078741"/>
  <pageSetup paperSize="9" scale="90" orientation="landscape" verticalDpi="0" r:id="rId1"/>
</worksheet>
</file>

<file path=xl/worksheets/sheet3.xml><?xml version="1.0" encoding="utf-8"?>
<worksheet xmlns="http://schemas.openxmlformats.org/spreadsheetml/2006/main" xmlns:r="http://schemas.openxmlformats.org/officeDocument/2006/relationships">
  <sheetPr>
    <tabColor rgb="FF0000FF"/>
  </sheetPr>
  <dimension ref="A1:I62"/>
  <sheetViews>
    <sheetView topLeftCell="A13" workbookViewId="0">
      <selection activeCell="A16" sqref="A16"/>
    </sheetView>
  </sheetViews>
  <sheetFormatPr defaultColWidth="10.140625" defaultRowHeight="14.45" customHeight="1"/>
  <cols>
    <col min="1" max="1" width="2.7109375" customWidth="1"/>
    <col min="2" max="2" width="52.28515625" style="48" customWidth="1"/>
    <col min="3" max="3" width="0" style="48" hidden="1" customWidth="1"/>
    <col min="4" max="4" width="97" style="49" customWidth="1"/>
  </cols>
  <sheetData>
    <row r="1" spans="1:4" ht="12.75" hidden="1">
      <c r="A1" s="36"/>
      <c r="B1" s="50" t="s">
        <v>0</v>
      </c>
      <c r="C1" s="51"/>
      <c r="D1" s="42"/>
    </row>
    <row r="2" spans="1:4" ht="12.75" hidden="1">
      <c r="A2" s="36"/>
      <c r="B2" s="52"/>
      <c r="C2" s="51"/>
      <c r="D2" s="42"/>
    </row>
    <row r="3" spans="1:4" ht="12.75" hidden="1">
      <c r="A3" s="36"/>
      <c r="B3" s="52"/>
      <c r="C3" s="51"/>
      <c r="D3" s="42"/>
    </row>
    <row r="4" spans="1:4" ht="12.75" hidden="1">
      <c r="A4" s="36"/>
      <c r="B4" s="51"/>
      <c r="C4" s="51"/>
      <c r="D4" s="42"/>
    </row>
    <row r="5" spans="1:4" ht="12.75" hidden="1">
      <c r="A5" s="36"/>
      <c r="B5" s="51"/>
      <c r="C5" s="51"/>
      <c r="D5" s="42"/>
    </row>
    <row r="6" spans="1:4" ht="12.75" hidden="1">
      <c r="A6" s="36"/>
      <c r="B6" s="51"/>
      <c r="C6" s="51"/>
      <c r="D6" s="42"/>
    </row>
    <row r="7" spans="1:4" ht="12.75" hidden="1">
      <c r="A7" s="36"/>
      <c r="B7" s="51"/>
      <c r="C7" s="51"/>
      <c r="D7" s="42"/>
    </row>
    <row r="8" spans="1:4" ht="12.75" hidden="1">
      <c r="A8" s="36"/>
      <c r="B8" s="51"/>
      <c r="C8" s="51"/>
      <c r="D8" s="42"/>
    </row>
    <row r="9" spans="1:4" ht="12.75" hidden="1">
      <c r="A9" s="36"/>
      <c r="B9" s="51"/>
      <c r="C9" s="51"/>
      <c r="D9" s="42"/>
    </row>
    <row r="10" spans="1:4" ht="12.75" hidden="1">
      <c r="A10" s="36"/>
      <c r="B10" s="51"/>
      <c r="C10" s="51"/>
      <c r="D10" s="42"/>
    </row>
    <row r="11" spans="1:4" ht="12.75" hidden="1">
      <c r="A11" s="36"/>
      <c r="B11" s="51"/>
      <c r="C11" s="51"/>
      <c r="D11" s="42"/>
    </row>
    <row r="12" spans="1:4" ht="12.75" hidden="1">
      <c r="A12" s="36"/>
      <c r="B12" s="51"/>
      <c r="C12" s="51"/>
      <c r="D12" s="42"/>
    </row>
    <row r="13" spans="1:4" ht="12.75">
      <c r="A13" s="36"/>
      <c r="B13" s="65" t="s">
        <v>1</v>
      </c>
      <c r="C13" s="65"/>
      <c r="D13" s="65"/>
    </row>
    <row r="14" spans="1:4" ht="26.25" customHeight="1">
      <c r="A14" s="36"/>
      <c r="B14" s="66" t="s">
        <v>44</v>
      </c>
      <c r="C14" s="66"/>
      <c r="D14" s="66"/>
    </row>
    <row r="15" spans="1:4" ht="12.75">
      <c r="A15" s="37"/>
      <c r="B15" s="67" t="str">
        <f>"Элемент пояснительной записки"</f>
        <v>Элемент пояснительной записки</v>
      </c>
      <c r="C15" s="67"/>
      <c r="D15" s="43" t="s">
        <v>2</v>
      </c>
    </row>
    <row r="16" spans="1:4" ht="6" customHeight="1">
      <c r="A16" s="37"/>
      <c r="B16" s="68" t="s">
        <v>153</v>
      </c>
      <c r="C16" s="68" t="s">
        <v>4</v>
      </c>
      <c r="D16" s="68"/>
    </row>
    <row r="17" spans="1:4" ht="6" customHeight="1">
      <c r="A17" s="37"/>
      <c r="B17" s="68"/>
      <c r="C17" s="68" t="s">
        <v>5</v>
      </c>
      <c r="D17" s="68"/>
    </row>
    <row r="18" spans="1:4" ht="6" customHeight="1">
      <c r="A18" s="37"/>
      <c r="B18" s="68"/>
      <c r="C18" s="68" t="s">
        <v>6</v>
      </c>
      <c r="D18" s="68"/>
    </row>
    <row r="19" spans="1:4" ht="6" customHeight="1">
      <c r="A19" s="37"/>
      <c r="B19" s="68"/>
      <c r="C19" s="68" t="s">
        <v>7</v>
      </c>
      <c r="D19" s="68"/>
    </row>
    <row r="20" spans="1:4" ht="6" customHeight="1">
      <c r="A20" s="37"/>
      <c r="B20" s="64" t="s">
        <v>154</v>
      </c>
      <c r="C20" s="64" t="s">
        <v>4</v>
      </c>
      <c r="D20" s="64"/>
    </row>
    <row r="21" spans="1:4" ht="6" customHeight="1">
      <c r="A21" s="37"/>
      <c r="B21" s="64"/>
      <c r="C21" s="64" t="s">
        <v>5</v>
      </c>
      <c r="D21" s="64"/>
    </row>
    <row r="22" spans="1:4" ht="6" customHeight="1">
      <c r="A22" s="37"/>
      <c r="B22" s="64"/>
      <c r="C22" s="64" t="s">
        <v>6</v>
      </c>
      <c r="D22" s="64"/>
    </row>
    <row r="23" spans="1:4" ht="6" customHeight="1">
      <c r="A23" s="37"/>
      <c r="B23" s="64"/>
      <c r="C23" s="64" t="s">
        <v>7</v>
      </c>
      <c r="D23" s="64"/>
    </row>
    <row r="24" spans="1:4" ht="51">
      <c r="A24" s="37"/>
      <c r="B24" s="53" t="s">
        <v>155</v>
      </c>
      <c r="C24" s="54" t="s">
        <v>4</v>
      </c>
      <c r="D24" s="44" t="s">
        <v>156</v>
      </c>
    </row>
    <row r="25" spans="1:4" ht="76.5">
      <c r="A25" s="37"/>
      <c r="B25" s="53" t="s">
        <v>157</v>
      </c>
      <c r="C25" s="54" t="s">
        <v>4</v>
      </c>
      <c r="D25" s="44" t="s">
        <v>158</v>
      </c>
    </row>
    <row r="26" spans="1:4" ht="76.5">
      <c r="A26" s="37"/>
      <c r="B26" s="53" t="s">
        <v>159</v>
      </c>
      <c r="C26" s="54" t="s">
        <v>4</v>
      </c>
      <c r="D26" s="44" t="s">
        <v>160</v>
      </c>
    </row>
    <row r="27" spans="1:4" ht="114.75">
      <c r="A27" s="37"/>
      <c r="B27" s="53" t="s">
        <v>161</v>
      </c>
      <c r="C27" s="54" t="s">
        <v>4</v>
      </c>
      <c r="D27" s="44" t="s">
        <v>162</v>
      </c>
    </row>
    <row r="28" spans="1:4" ht="102">
      <c r="A28" s="37"/>
      <c r="B28" s="53" t="s">
        <v>163</v>
      </c>
      <c r="C28" s="54" t="s">
        <v>4</v>
      </c>
      <c r="D28" s="44" t="s">
        <v>164</v>
      </c>
    </row>
    <row r="29" spans="1:4" ht="102">
      <c r="A29" s="37"/>
      <c r="B29" s="53" t="s">
        <v>165</v>
      </c>
      <c r="C29" s="54" t="s">
        <v>4</v>
      </c>
      <c r="D29" s="44" t="s">
        <v>166</v>
      </c>
    </row>
    <row r="30" spans="1:4" ht="63.75">
      <c r="A30" s="37"/>
      <c r="B30" s="53" t="s">
        <v>167</v>
      </c>
      <c r="C30" s="54" t="s">
        <v>4</v>
      </c>
      <c r="D30" s="44" t="s">
        <v>168</v>
      </c>
    </row>
    <row r="31" spans="1:4" ht="76.5">
      <c r="A31" s="37"/>
      <c r="B31" s="53" t="s">
        <v>169</v>
      </c>
      <c r="C31" s="54" t="s">
        <v>4</v>
      </c>
      <c r="D31" s="44" t="s">
        <v>170</v>
      </c>
    </row>
    <row r="32" spans="1:4" ht="89.25">
      <c r="A32" s="37"/>
      <c r="B32" s="53" t="s">
        <v>171</v>
      </c>
      <c r="C32" s="54" t="s">
        <v>4</v>
      </c>
      <c r="D32" s="44" t="s">
        <v>172</v>
      </c>
    </row>
    <row r="33" spans="1:9" ht="5.25" customHeight="1">
      <c r="A33" s="37"/>
      <c r="B33" s="63" t="s">
        <v>173</v>
      </c>
      <c r="C33" s="63" t="s">
        <v>4</v>
      </c>
      <c r="D33" s="63"/>
    </row>
    <row r="34" spans="1:9" ht="5.25" customHeight="1">
      <c r="A34" s="37"/>
      <c r="B34" s="63"/>
      <c r="C34" s="63" t="s">
        <v>5</v>
      </c>
      <c r="D34" s="63"/>
    </row>
    <row r="35" spans="1:9" ht="5.25" customHeight="1">
      <c r="A35" s="37"/>
      <c r="B35" s="63"/>
      <c r="C35" s="63" t="s">
        <v>6</v>
      </c>
      <c r="D35" s="63"/>
    </row>
    <row r="36" spans="1:9" ht="5.25" customHeight="1">
      <c r="A36" s="37"/>
      <c r="B36" s="63"/>
      <c r="C36" s="63" t="s">
        <v>7</v>
      </c>
      <c r="D36" s="63"/>
    </row>
    <row r="37" spans="1:9" ht="126" customHeight="1">
      <c r="A37" s="37"/>
      <c r="B37" s="53" t="s">
        <v>174</v>
      </c>
      <c r="C37" s="54" t="s">
        <v>4</v>
      </c>
      <c r="D37" s="44" t="s">
        <v>175</v>
      </c>
    </row>
    <row r="38" spans="1:9" ht="92.25" customHeight="1">
      <c r="A38" s="37"/>
      <c r="B38" s="53" t="s">
        <v>176</v>
      </c>
      <c r="C38" s="54" t="s">
        <v>4</v>
      </c>
      <c r="D38" s="44" t="s">
        <v>177</v>
      </c>
    </row>
    <row r="39" spans="1:9" ht="45.75" customHeight="1">
      <c r="A39" s="37"/>
      <c r="B39" s="53" t="s">
        <v>178</v>
      </c>
      <c r="C39" s="54" t="s">
        <v>4</v>
      </c>
      <c r="D39" s="44" t="s">
        <v>179</v>
      </c>
    </row>
    <row r="40" spans="1:9" ht="105" customHeight="1">
      <c r="A40" s="37"/>
      <c r="B40" s="53" t="s">
        <v>180</v>
      </c>
      <c r="C40" s="54" t="s">
        <v>4</v>
      </c>
      <c r="D40" s="44" t="s">
        <v>181</v>
      </c>
    </row>
    <row r="41" spans="1:9" ht="102" customHeight="1">
      <c r="A41" s="37"/>
      <c r="B41" s="53" t="s">
        <v>182</v>
      </c>
      <c r="C41" s="54" t="s">
        <v>4</v>
      </c>
      <c r="D41" s="45"/>
    </row>
    <row r="42" spans="1:9" ht="200.25" customHeight="1">
      <c r="A42" s="37"/>
      <c r="B42" s="53" t="s">
        <v>183</v>
      </c>
      <c r="C42" s="54" t="s">
        <v>4</v>
      </c>
      <c r="D42" s="44" t="s">
        <v>184</v>
      </c>
    </row>
    <row r="43" spans="1:9" ht="111.75" customHeight="1">
      <c r="A43" s="37"/>
      <c r="B43" s="53" t="s">
        <v>185</v>
      </c>
      <c r="C43" s="54" t="s">
        <v>4</v>
      </c>
      <c r="D43" s="44" t="s">
        <v>186</v>
      </c>
      <c r="E43" s="46"/>
      <c r="F43" s="47"/>
      <c r="G43" s="47"/>
      <c r="H43" s="47"/>
      <c r="I43" s="47"/>
    </row>
    <row r="44" spans="1:9" ht="6.75" customHeight="1">
      <c r="A44" s="37"/>
      <c r="B44" s="63" t="s">
        <v>187</v>
      </c>
      <c r="C44" s="63" t="s">
        <v>4</v>
      </c>
      <c r="D44" s="63"/>
    </row>
    <row r="45" spans="1:9" ht="6.75" customHeight="1">
      <c r="A45" s="37"/>
      <c r="B45" s="63"/>
      <c r="C45" s="63" t="s">
        <v>5</v>
      </c>
      <c r="D45" s="63"/>
    </row>
    <row r="46" spans="1:9" ht="6.75" customHeight="1">
      <c r="A46" s="37"/>
      <c r="B46" s="63"/>
      <c r="C46" s="63" t="s">
        <v>6</v>
      </c>
      <c r="D46" s="63"/>
    </row>
    <row r="47" spans="1:9" ht="6.75" customHeight="1">
      <c r="A47" s="37"/>
      <c r="B47" s="63"/>
      <c r="C47" s="63" t="s">
        <v>7</v>
      </c>
      <c r="D47" s="63"/>
    </row>
    <row r="48" spans="1:9" ht="75.75" customHeight="1">
      <c r="A48" s="37"/>
      <c r="B48" s="53" t="s">
        <v>103</v>
      </c>
      <c r="C48" s="54" t="s">
        <v>4</v>
      </c>
      <c r="D48" s="44" t="s">
        <v>188</v>
      </c>
    </row>
    <row r="49" spans="1:5" ht="35.25" customHeight="1">
      <c r="A49" s="37"/>
      <c r="B49" s="53" t="s">
        <v>183</v>
      </c>
      <c r="C49" s="54" t="s">
        <v>4</v>
      </c>
      <c r="D49" s="44" t="s">
        <v>189</v>
      </c>
    </row>
    <row r="50" spans="1:5" ht="81.75" customHeight="1">
      <c r="A50" s="37"/>
      <c r="B50" s="53" t="s">
        <v>190</v>
      </c>
      <c r="C50" s="54" t="s">
        <v>4</v>
      </c>
      <c r="D50" s="44" t="s">
        <v>191</v>
      </c>
    </row>
    <row r="51" spans="1:5" ht="9" customHeight="1">
      <c r="A51" s="37"/>
      <c r="B51" s="64" t="s">
        <v>192</v>
      </c>
      <c r="C51" s="64" t="s">
        <v>4</v>
      </c>
      <c r="D51" s="64"/>
    </row>
    <row r="52" spans="1:5" ht="9" customHeight="1">
      <c r="A52" s="37"/>
      <c r="B52" s="64"/>
      <c r="C52" s="64" t="s">
        <v>5</v>
      </c>
      <c r="D52" s="64"/>
    </row>
    <row r="53" spans="1:5" ht="9" customHeight="1">
      <c r="A53" s="37"/>
      <c r="B53" s="64"/>
      <c r="C53" s="64" t="s">
        <v>6</v>
      </c>
      <c r="D53" s="64"/>
    </row>
    <row r="54" spans="1:5" ht="9" customHeight="1">
      <c r="A54" s="37"/>
      <c r="B54" s="64"/>
      <c r="C54" s="64" t="s">
        <v>7</v>
      </c>
      <c r="D54" s="64"/>
    </row>
    <row r="55" spans="1:5" ht="41.25" customHeight="1">
      <c r="A55" s="37"/>
      <c r="B55" s="55" t="s">
        <v>103</v>
      </c>
      <c r="C55" s="56" t="s">
        <v>4</v>
      </c>
      <c r="D55" s="44" t="s">
        <v>193</v>
      </c>
    </row>
    <row r="56" spans="1:5" ht="63.75">
      <c r="A56" s="37"/>
      <c r="B56" s="55" t="s">
        <v>183</v>
      </c>
      <c r="C56" s="56" t="s">
        <v>4</v>
      </c>
      <c r="D56" s="44" t="s">
        <v>194</v>
      </c>
    </row>
    <row r="57" spans="1:5" ht="76.5">
      <c r="A57" s="37"/>
      <c r="B57" s="55" t="s">
        <v>190</v>
      </c>
      <c r="C57" s="56" t="s">
        <v>4</v>
      </c>
      <c r="D57" s="44"/>
      <c r="E57" s="46"/>
    </row>
    <row r="58" spans="1:5" ht="6" customHeight="1">
      <c r="A58" s="37"/>
      <c r="B58" s="64" t="s">
        <v>195</v>
      </c>
      <c r="C58" s="64" t="s">
        <v>4</v>
      </c>
      <c r="D58" s="64"/>
    </row>
    <row r="59" spans="1:5" ht="11.25" customHeight="1">
      <c r="A59" s="37"/>
      <c r="B59" s="64"/>
      <c r="C59" s="64" t="s">
        <v>5</v>
      </c>
      <c r="D59" s="64"/>
    </row>
    <row r="60" spans="1:5" ht="11.25" customHeight="1">
      <c r="A60" s="37"/>
      <c r="B60" s="64"/>
      <c r="C60" s="64" t="s">
        <v>6</v>
      </c>
      <c r="D60" s="64"/>
    </row>
    <row r="61" spans="1:5" ht="2.25" customHeight="1">
      <c r="A61" s="37"/>
      <c r="B61" s="64"/>
      <c r="C61" s="64" t="s">
        <v>7</v>
      </c>
      <c r="D61" s="64"/>
    </row>
    <row r="62" spans="1:5" ht="114.75">
      <c r="A62" s="37"/>
      <c r="B62" s="57" t="s">
        <v>196</v>
      </c>
      <c r="C62" s="56" t="s">
        <v>4</v>
      </c>
      <c r="D62" s="44" t="s">
        <v>197</v>
      </c>
    </row>
  </sheetData>
  <mergeCells count="9">
    <mergeCell ref="B44:D47"/>
    <mergeCell ref="B51:D54"/>
    <mergeCell ref="B58:D61"/>
    <mergeCell ref="B13:D13"/>
    <mergeCell ref="B14:D14"/>
    <mergeCell ref="B15:C15"/>
    <mergeCell ref="B16:D19"/>
    <mergeCell ref="B20:D23"/>
    <mergeCell ref="B33:D36"/>
  </mergeCells>
  <pageMargins left="0.70866141732283472" right="0.27559055118110237" top="0.19685039370078741" bottom="0.19685039370078741" header="0.19685039370078741" footer="0.19685039370078741"/>
  <pageSetup paperSize="9" scale="90" orientation="landscape" verticalDpi="0" r:id="rId1"/>
</worksheet>
</file>

<file path=xl/worksheets/sheet4.xml><?xml version="1.0" encoding="utf-8"?>
<worksheet xmlns="http://schemas.openxmlformats.org/spreadsheetml/2006/main" xmlns:r="http://schemas.openxmlformats.org/officeDocument/2006/relationships">
  <sheetPr>
    <tabColor theme="9" tint="-0.249977111117893"/>
  </sheetPr>
  <dimension ref="A1:D22"/>
  <sheetViews>
    <sheetView topLeftCell="A13" workbookViewId="0">
      <pane xSplit="1" ySplit="3" topLeftCell="B16" activePane="bottomRight" state="frozen"/>
      <selection activeCell="A13" sqref="A13"/>
      <selection pane="topRight" activeCell="B13" sqref="B13"/>
      <selection pane="bottomLeft" activeCell="A16" sqref="A16"/>
      <selection pane="bottomRight" activeCell="G21" sqref="G21"/>
    </sheetView>
  </sheetViews>
  <sheetFormatPr defaultColWidth="10.140625" defaultRowHeight="14.45" customHeight="1"/>
  <cols>
    <col min="1" max="1" width="2.7109375" customWidth="1"/>
    <col min="2" max="2" width="52.28515625" style="18" customWidth="1"/>
    <col min="3" max="3" width="0" style="18" hidden="1" customWidth="1"/>
    <col min="4" max="4" width="101.28515625" style="22" customWidth="1"/>
  </cols>
  <sheetData>
    <row r="1" spans="1:4" ht="0" hidden="1" customHeight="1">
      <c r="A1" s="1"/>
      <c r="B1" s="10" t="s">
        <v>0</v>
      </c>
      <c r="C1" s="11"/>
      <c r="D1" s="20"/>
    </row>
    <row r="2" spans="1:4" ht="0" hidden="1" customHeight="1">
      <c r="A2" s="1"/>
      <c r="B2" s="13"/>
      <c r="C2" s="11"/>
      <c r="D2" s="20"/>
    </row>
    <row r="3" spans="1:4" ht="0" hidden="1" customHeight="1">
      <c r="A3" s="1"/>
      <c r="B3" s="13"/>
      <c r="C3" s="11"/>
      <c r="D3" s="20"/>
    </row>
    <row r="4" spans="1:4" ht="0" hidden="1" customHeight="1">
      <c r="A4" s="1"/>
      <c r="B4" s="11"/>
      <c r="C4" s="11"/>
      <c r="D4" s="20"/>
    </row>
    <row r="5" spans="1:4" ht="0" hidden="1" customHeight="1">
      <c r="A5" s="1"/>
      <c r="B5" s="11"/>
      <c r="C5" s="11"/>
      <c r="D5" s="20"/>
    </row>
    <row r="6" spans="1:4" ht="0" hidden="1" customHeight="1">
      <c r="A6" s="1"/>
      <c r="B6" s="11"/>
      <c r="C6" s="11"/>
      <c r="D6" s="20"/>
    </row>
    <row r="7" spans="1:4" ht="0" hidden="1" customHeight="1">
      <c r="A7" s="1"/>
      <c r="B7" s="11"/>
      <c r="C7" s="11"/>
      <c r="D7" s="20"/>
    </row>
    <row r="8" spans="1:4" ht="0" hidden="1" customHeight="1">
      <c r="A8" s="1"/>
      <c r="B8" s="11"/>
      <c r="C8" s="11"/>
      <c r="D8" s="20"/>
    </row>
    <row r="9" spans="1:4" ht="0" hidden="1" customHeight="1">
      <c r="A9" s="1"/>
      <c r="B9" s="11"/>
      <c r="C9" s="11"/>
      <c r="D9" s="20"/>
    </row>
    <row r="10" spans="1:4" ht="0" hidden="1" customHeight="1">
      <c r="A10" s="1"/>
      <c r="B10" s="11"/>
      <c r="C10" s="11"/>
      <c r="D10" s="20"/>
    </row>
    <row r="11" spans="1:4" ht="0" hidden="1" customHeight="1">
      <c r="A11" s="1"/>
      <c r="B11" s="11"/>
      <c r="C11" s="11"/>
      <c r="D11" s="20"/>
    </row>
    <row r="12" spans="1:4" ht="0" hidden="1" customHeight="1">
      <c r="A12" s="1"/>
      <c r="B12" s="11"/>
      <c r="C12" s="11"/>
      <c r="D12" s="20"/>
    </row>
    <row r="13" spans="1:4" ht="23.25" customHeight="1">
      <c r="A13" s="1"/>
      <c r="B13" s="58" t="s">
        <v>1</v>
      </c>
      <c r="C13" s="58"/>
      <c r="D13" s="58"/>
    </row>
    <row r="14" spans="1:4" ht="30" customHeight="1">
      <c r="A14" s="1"/>
      <c r="B14" s="60" t="s">
        <v>44</v>
      </c>
      <c r="C14" s="60"/>
      <c r="D14" s="60"/>
    </row>
    <row r="15" spans="1:4" ht="16.5" customHeight="1">
      <c r="A15" s="2"/>
      <c r="B15" s="59" t="str">
        <f>"Элемент пояснительной записки"</f>
        <v>Элемент пояснительной записки</v>
      </c>
      <c r="C15" s="59"/>
      <c r="D15" s="14" t="s">
        <v>2</v>
      </c>
    </row>
    <row r="16" spans="1:4" ht="5.25" customHeight="1">
      <c r="A16" s="2"/>
      <c r="B16" s="61" t="s">
        <v>117</v>
      </c>
      <c r="C16" s="61" t="s">
        <v>4</v>
      </c>
      <c r="D16" s="61"/>
    </row>
    <row r="17" spans="1:4" ht="5.25" customHeight="1">
      <c r="A17" s="2"/>
      <c r="B17" s="61"/>
      <c r="C17" s="61" t="s">
        <v>5</v>
      </c>
      <c r="D17" s="61"/>
    </row>
    <row r="18" spans="1:4" ht="5.25" customHeight="1">
      <c r="A18" s="2"/>
      <c r="B18" s="61"/>
      <c r="C18" s="61" t="s">
        <v>6</v>
      </c>
      <c r="D18" s="61"/>
    </row>
    <row r="19" spans="1:4" ht="5.25" customHeight="1">
      <c r="A19" s="2"/>
      <c r="B19" s="61"/>
      <c r="C19" s="61" t="s">
        <v>7</v>
      </c>
      <c r="D19" s="61"/>
    </row>
    <row r="20" spans="1:4" ht="264" customHeight="1">
      <c r="A20" s="2"/>
      <c r="B20" s="23" t="s">
        <v>118</v>
      </c>
      <c r="C20" s="24" t="s">
        <v>4</v>
      </c>
      <c r="D20" s="21" t="s">
        <v>119</v>
      </c>
    </row>
    <row r="21" spans="1:4" ht="221.25" customHeight="1">
      <c r="A21" s="2"/>
      <c r="B21" s="23" t="s">
        <v>120</v>
      </c>
      <c r="C21" s="24" t="s">
        <v>4</v>
      </c>
      <c r="D21" s="21" t="s">
        <v>140</v>
      </c>
    </row>
    <row r="22" spans="1:4" ht="84.75" customHeight="1">
      <c r="A22" s="2"/>
      <c r="B22" s="23" t="s">
        <v>121</v>
      </c>
      <c r="C22" s="24" t="s">
        <v>4</v>
      </c>
      <c r="D22" s="21" t="s">
        <v>122</v>
      </c>
    </row>
  </sheetData>
  <mergeCells count="4">
    <mergeCell ref="B13:D13"/>
    <mergeCell ref="B14:D14"/>
    <mergeCell ref="B15:C15"/>
    <mergeCell ref="B16:D19"/>
  </mergeCells>
  <pageMargins left="0.47244094488188981" right="0.31496062992125984" top="0.23622047244094491" bottom="0.31496062992125984" header="0.19685039370078741" footer="0.31496062992125984"/>
  <pageSetup paperSize="9" scale="90" orientation="landscape" verticalDpi="0" r:id="rId1"/>
</worksheet>
</file>

<file path=xl/worksheets/sheet5.xml><?xml version="1.0" encoding="utf-8"?>
<worksheet xmlns="http://schemas.openxmlformats.org/spreadsheetml/2006/main" xmlns:r="http://schemas.openxmlformats.org/officeDocument/2006/relationships">
  <sheetPr>
    <tabColor theme="5" tint="-0.249977111117893"/>
  </sheetPr>
  <dimension ref="A1:D28"/>
  <sheetViews>
    <sheetView topLeftCell="A13" workbookViewId="0">
      <pane xSplit="1" ySplit="4" topLeftCell="B17" activePane="bottomRight" state="frozen"/>
      <selection activeCell="A13" sqref="A13"/>
      <selection pane="topRight" activeCell="B13" sqref="B13"/>
      <selection pane="bottomLeft" activeCell="A16" sqref="A16"/>
      <selection pane="bottomRight" activeCell="G24" sqref="G24"/>
    </sheetView>
  </sheetViews>
  <sheetFormatPr defaultColWidth="10.140625" defaultRowHeight="14.45" customHeight="1"/>
  <cols>
    <col min="1" max="1" width="4.28515625" customWidth="1"/>
    <col min="2" max="2" width="52.28515625" style="18" customWidth="1"/>
    <col min="3" max="3" width="0" style="18" hidden="1" customWidth="1"/>
    <col min="4" max="4" width="92.42578125" style="22" customWidth="1"/>
  </cols>
  <sheetData>
    <row r="1" spans="1:4" ht="0" hidden="1" customHeight="1">
      <c r="A1" s="36"/>
      <c r="B1" s="10" t="s">
        <v>0</v>
      </c>
      <c r="C1" s="11"/>
      <c r="D1" s="20"/>
    </row>
    <row r="2" spans="1:4" ht="0" hidden="1" customHeight="1">
      <c r="A2" s="36"/>
      <c r="B2" s="13"/>
      <c r="C2" s="11"/>
      <c r="D2" s="20"/>
    </row>
    <row r="3" spans="1:4" ht="0" hidden="1" customHeight="1">
      <c r="A3" s="36"/>
      <c r="B3" s="13"/>
      <c r="C3" s="11"/>
      <c r="D3" s="20"/>
    </row>
    <row r="4" spans="1:4" ht="0" hidden="1" customHeight="1">
      <c r="A4" s="36"/>
      <c r="B4" s="11"/>
      <c r="C4" s="11"/>
      <c r="D4" s="20"/>
    </row>
    <row r="5" spans="1:4" ht="0" hidden="1" customHeight="1">
      <c r="A5" s="36"/>
      <c r="B5" s="11"/>
      <c r="C5" s="11"/>
      <c r="D5" s="20"/>
    </row>
    <row r="6" spans="1:4" ht="0" hidden="1" customHeight="1">
      <c r="A6" s="36"/>
      <c r="B6" s="11"/>
      <c r="C6" s="11"/>
      <c r="D6" s="20"/>
    </row>
    <row r="7" spans="1:4" ht="0" hidden="1" customHeight="1">
      <c r="A7" s="36"/>
      <c r="B7" s="11"/>
      <c r="C7" s="11"/>
      <c r="D7" s="20"/>
    </row>
    <row r="8" spans="1:4" ht="0" hidden="1" customHeight="1">
      <c r="A8" s="36"/>
      <c r="B8" s="11"/>
      <c r="C8" s="11"/>
      <c r="D8" s="20"/>
    </row>
    <row r="9" spans="1:4" ht="0" hidden="1" customHeight="1">
      <c r="A9" s="36"/>
      <c r="B9" s="11"/>
      <c r="C9" s="11"/>
      <c r="D9" s="20"/>
    </row>
    <row r="10" spans="1:4" ht="0" hidden="1" customHeight="1">
      <c r="A10" s="36"/>
      <c r="B10" s="11"/>
      <c r="C10" s="11"/>
      <c r="D10" s="20"/>
    </row>
    <row r="11" spans="1:4" ht="0" hidden="1" customHeight="1">
      <c r="A11" s="36"/>
      <c r="B11" s="11"/>
      <c r="C11" s="11"/>
      <c r="D11" s="20"/>
    </row>
    <row r="12" spans="1:4" ht="0" hidden="1" customHeight="1">
      <c r="A12" s="36"/>
      <c r="B12" s="11"/>
      <c r="C12" s="11"/>
      <c r="D12" s="20"/>
    </row>
    <row r="13" spans="1:4" ht="8.25" customHeight="1">
      <c r="A13" s="36"/>
      <c r="B13" s="11"/>
      <c r="C13" s="11"/>
      <c r="D13" s="20"/>
    </row>
    <row r="14" spans="1:4" ht="23.25" customHeight="1">
      <c r="A14" s="36"/>
      <c r="B14" s="58" t="s">
        <v>1</v>
      </c>
      <c r="C14" s="58"/>
      <c r="D14" s="58"/>
    </row>
    <row r="15" spans="1:4" ht="30" customHeight="1">
      <c r="A15" s="36"/>
      <c r="B15" s="60" t="s">
        <v>44</v>
      </c>
      <c r="C15" s="60"/>
      <c r="D15" s="60"/>
    </row>
    <row r="16" spans="1:4" ht="19.5" customHeight="1">
      <c r="A16" s="37"/>
      <c r="B16" s="59" t="str">
        <f>"Элемент пояснительной записки"</f>
        <v>Элемент пояснительной записки</v>
      </c>
      <c r="C16" s="59"/>
      <c r="D16" s="14" t="s">
        <v>2</v>
      </c>
    </row>
    <row r="17" spans="1:4" ht="6" customHeight="1">
      <c r="A17" s="37"/>
      <c r="B17" s="61" t="s">
        <v>139</v>
      </c>
      <c r="C17" s="61" t="s">
        <v>4</v>
      </c>
      <c r="D17" s="61"/>
    </row>
    <row r="18" spans="1:4" ht="6" customHeight="1">
      <c r="A18" s="37"/>
      <c r="B18" s="61"/>
      <c r="C18" s="61" t="s">
        <v>5</v>
      </c>
      <c r="D18" s="61"/>
    </row>
    <row r="19" spans="1:4" ht="6" customHeight="1">
      <c r="A19" s="37"/>
      <c r="B19" s="61"/>
      <c r="C19" s="61" t="s">
        <v>6</v>
      </c>
      <c r="D19" s="61"/>
    </row>
    <row r="20" spans="1:4" ht="6" customHeight="1">
      <c r="A20" s="37"/>
      <c r="B20" s="61"/>
      <c r="C20" s="61" t="s">
        <v>7</v>
      </c>
      <c r="D20" s="61"/>
    </row>
    <row r="21" spans="1:4" ht="96" customHeight="1">
      <c r="A21" s="37"/>
      <c r="B21" s="23" t="s">
        <v>123</v>
      </c>
      <c r="C21" s="24" t="s">
        <v>4</v>
      </c>
      <c r="D21" s="17" t="s">
        <v>124</v>
      </c>
    </row>
    <row r="22" spans="1:4" ht="94.5" customHeight="1">
      <c r="A22" s="37"/>
      <c r="B22" s="23" t="s">
        <v>125</v>
      </c>
      <c r="C22" s="24" t="s">
        <v>4</v>
      </c>
      <c r="D22" s="17" t="s">
        <v>126</v>
      </c>
    </row>
    <row r="23" spans="1:4" ht="42.75" customHeight="1">
      <c r="A23" s="37"/>
      <c r="B23" s="23" t="s">
        <v>127</v>
      </c>
      <c r="C23" s="24" t="s">
        <v>4</v>
      </c>
      <c r="D23" s="17" t="s">
        <v>128</v>
      </c>
    </row>
    <row r="24" spans="1:4" ht="54.75" customHeight="1">
      <c r="A24" s="37"/>
      <c r="B24" s="23" t="s">
        <v>129</v>
      </c>
      <c r="C24" s="24" t="s">
        <v>4</v>
      </c>
      <c r="D24" s="17" t="s">
        <v>130</v>
      </c>
    </row>
    <row r="25" spans="1:4" ht="96" customHeight="1">
      <c r="A25" s="37"/>
      <c r="B25" s="23" t="s">
        <v>131</v>
      </c>
      <c r="C25" s="24" t="s">
        <v>4</v>
      </c>
      <c r="D25" s="17" t="s">
        <v>132</v>
      </c>
    </row>
    <row r="26" spans="1:4" ht="99.75" customHeight="1">
      <c r="A26" s="37"/>
      <c r="B26" s="23" t="s">
        <v>133</v>
      </c>
      <c r="C26" s="24" t="s">
        <v>4</v>
      </c>
      <c r="D26" s="17" t="s">
        <v>134</v>
      </c>
    </row>
    <row r="27" spans="1:4" ht="123.75" customHeight="1">
      <c r="A27" s="37"/>
      <c r="B27" s="23" t="s">
        <v>135</v>
      </c>
      <c r="C27" s="24" t="s">
        <v>4</v>
      </c>
      <c r="D27" s="17" t="s">
        <v>136</v>
      </c>
    </row>
    <row r="28" spans="1:4" ht="303.75" customHeight="1">
      <c r="A28" s="37"/>
      <c r="B28" s="23" t="s">
        <v>137</v>
      </c>
      <c r="C28" s="24" t="s">
        <v>4</v>
      </c>
      <c r="D28" s="38" t="s">
        <v>138</v>
      </c>
    </row>
  </sheetData>
  <mergeCells count="4">
    <mergeCell ref="B14:D14"/>
    <mergeCell ref="B15:D15"/>
    <mergeCell ref="B16:C16"/>
    <mergeCell ref="B17:D20"/>
  </mergeCells>
  <pageMargins left="0.70866141732283472" right="0.31496062992125984" top="0.22" bottom="0.19685039370078741" header="0.2" footer="0.19685039370078741"/>
  <pageSetup paperSize="9" scale="90" orientation="landscape" verticalDpi="0" r:id="rId1"/>
</worksheet>
</file>

<file path=xl/worksheets/sheet6.xml><?xml version="1.0" encoding="utf-8"?>
<worksheet xmlns="http://schemas.openxmlformats.org/spreadsheetml/2006/main" xmlns:r="http://schemas.openxmlformats.org/officeDocument/2006/relationships">
  <sheetPr>
    <tabColor rgb="FFFFFF00"/>
  </sheetPr>
  <dimension ref="A1:D69"/>
  <sheetViews>
    <sheetView topLeftCell="A13" workbookViewId="0">
      <pane xSplit="1" ySplit="3" topLeftCell="B55" activePane="bottomRight" state="frozen"/>
      <selection activeCell="A13" sqref="A13"/>
      <selection pane="topRight" activeCell="B13" sqref="B13"/>
      <selection pane="bottomLeft" activeCell="A16" sqref="A16"/>
      <selection pane="bottomRight" activeCell="D60" sqref="D60"/>
    </sheetView>
  </sheetViews>
  <sheetFormatPr defaultColWidth="10.140625" defaultRowHeight="14.45" customHeight="1"/>
  <cols>
    <col min="1" max="1" width="2.7109375" style="18" customWidth="1"/>
    <col min="2" max="2" width="53.7109375" style="18" customWidth="1"/>
    <col min="3" max="3" width="0" style="18" hidden="1" customWidth="1"/>
    <col min="4" max="4" width="101.28515625" style="22" customWidth="1"/>
    <col min="5" max="16384" width="10.140625" style="18"/>
  </cols>
  <sheetData>
    <row r="1" spans="1:4" ht="0" hidden="1" customHeight="1">
      <c r="A1" s="25"/>
      <c r="B1" s="10" t="s">
        <v>0</v>
      </c>
      <c r="C1" s="11"/>
      <c r="D1" s="20"/>
    </row>
    <row r="2" spans="1:4" ht="0" hidden="1" customHeight="1">
      <c r="A2" s="25"/>
      <c r="B2" s="13"/>
      <c r="C2" s="11"/>
      <c r="D2" s="20"/>
    </row>
    <row r="3" spans="1:4" ht="0" hidden="1" customHeight="1">
      <c r="A3" s="25"/>
      <c r="B3" s="13"/>
      <c r="C3" s="11"/>
      <c r="D3" s="20"/>
    </row>
    <row r="4" spans="1:4" ht="0" hidden="1" customHeight="1">
      <c r="A4" s="25"/>
      <c r="B4" s="11"/>
      <c r="C4" s="11"/>
      <c r="D4" s="20"/>
    </row>
    <row r="5" spans="1:4" ht="0" hidden="1" customHeight="1">
      <c r="A5" s="25"/>
      <c r="B5" s="11"/>
      <c r="C5" s="11"/>
      <c r="D5" s="20"/>
    </row>
    <row r="6" spans="1:4" ht="0" hidden="1" customHeight="1">
      <c r="A6" s="25"/>
      <c r="B6" s="11"/>
      <c r="C6" s="11"/>
      <c r="D6" s="20"/>
    </row>
    <row r="7" spans="1:4" ht="0" hidden="1" customHeight="1">
      <c r="A7" s="25"/>
      <c r="B7" s="11"/>
      <c r="C7" s="11"/>
      <c r="D7" s="20"/>
    </row>
    <row r="8" spans="1:4" ht="0" hidden="1" customHeight="1">
      <c r="A8" s="25"/>
      <c r="B8" s="11"/>
      <c r="C8" s="11"/>
      <c r="D8" s="20"/>
    </row>
    <row r="9" spans="1:4" ht="0" hidden="1" customHeight="1">
      <c r="A9" s="25"/>
      <c r="B9" s="11"/>
      <c r="C9" s="11"/>
      <c r="D9" s="20"/>
    </row>
    <row r="10" spans="1:4" ht="0" hidden="1" customHeight="1">
      <c r="A10" s="25"/>
      <c r="B10" s="11"/>
      <c r="C10" s="11"/>
      <c r="D10" s="20"/>
    </row>
    <row r="11" spans="1:4" ht="0" hidden="1" customHeight="1">
      <c r="A11" s="25"/>
      <c r="B11" s="11"/>
      <c r="C11" s="11"/>
      <c r="D11" s="20"/>
    </row>
    <row r="12" spans="1:4" ht="0" hidden="1" customHeight="1">
      <c r="A12" s="25"/>
      <c r="B12" s="11"/>
      <c r="C12" s="11"/>
      <c r="D12" s="20"/>
    </row>
    <row r="13" spans="1:4" ht="23.25" customHeight="1">
      <c r="A13" s="25"/>
      <c r="B13" s="58" t="s">
        <v>1</v>
      </c>
      <c r="C13" s="58"/>
      <c r="D13" s="58"/>
    </row>
    <row r="14" spans="1:4" ht="30" customHeight="1">
      <c r="A14" s="25"/>
      <c r="B14" s="60" t="s">
        <v>44</v>
      </c>
      <c r="C14" s="60"/>
      <c r="D14" s="60"/>
    </row>
    <row r="15" spans="1:4" ht="16.5" customHeight="1">
      <c r="A15" s="26"/>
      <c r="B15" s="59" t="str">
        <f>"Элемент пояснительной записки"</f>
        <v>Элемент пояснительной записки</v>
      </c>
      <c r="C15" s="59"/>
      <c r="D15" s="14" t="s">
        <v>2</v>
      </c>
    </row>
    <row r="16" spans="1:4" ht="6" customHeight="1">
      <c r="A16" s="26"/>
      <c r="B16" s="72" t="s">
        <v>54</v>
      </c>
      <c r="C16" s="72" t="s">
        <v>4</v>
      </c>
      <c r="D16" s="72"/>
    </row>
    <row r="17" spans="1:4" ht="6" customHeight="1">
      <c r="A17" s="26"/>
      <c r="B17" s="72"/>
      <c r="C17" s="72" t="s">
        <v>5</v>
      </c>
      <c r="D17" s="72"/>
    </row>
    <row r="18" spans="1:4" ht="6" customHeight="1">
      <c r="A18" s="26"/>
      <c r="B18" s="72"/>
      <c r="C18" s="72" t="s">
        <v>6</v>
      </c>
      <c r="D18" s="72"/>
    </row>
    <row r="19" spans="1:4" ht="6" customHeight="1">
      <c r="A19" s="26"/>
      <c r="B19" s="72"/>
      <c r="C19" s="72" t="s">
        <v>7</v>
      </c>
      <c r="D19" s="72"/>
    </row>
    <row r="20" spans="1:4" ht="3.75" customHeight="1">
      <c r="A20" s="26"/>
      <c r="B20" s="72" t="s">
        <v>55</v>
      </c>
      <c r="C20" s="72" t="s">
        <v>4</v>
      </c>
      <c r="D20" s="72"/>
    </row>
    <row r="21" spans="1:4" ht="3.75" customHeight="1">
      <c r="A21" s="26"/>
      <c r="B21" s="72"/>
      <c r="C21" s="72" t="s">
        <v>5</v>
      </c>
      <c r="D21" s="72"/>
    </row>
    <row r="22" spans="1:4" ht="0.75" customHeight="1">
      <c r="A22" s="26"/>
      <c r="B22" s="72"/>
      <c r="C22" s="72" t="s">
        <v>6</v>
      </c>
      <c r="D22" s="72"/>
    </row>
    <row r="23" spans="1:4" ht="9" customHeight="1">
      <c r="A23" s="26"/>
      <c r="B23" s="72"/>
      <c r="C23" s="72" t="s">
        <v>7</v>
      </c>
      <c r="D23" s="72"/>
    </row>
    <row r="24" spans="1:4" ht="304.5" customHeight="1">
      <c r="A24" s="26"/>
      <c r="B24" s="29" t="s">
        <v>56</v>
      </c>
      <c r="C24" s="24" t="s">
        <v>4</v>
      </c>
      <c r="D24" s="21" t="s">
        <v>57</v>
      </c>
    </row>
    <row r="25" spans="1:4" ht="6" customHeight="1">
      <c r="A25" s="26"/>
      <c r="B25" s="73" t="s">
        <v>58</v>
      </c>
      <c r="C25" s="73" t="s">
        <v>4</v>
      </c>
      <c r="D25" s="73"/>
    </row>
    <row r="26" spans="1:4" ht="6" customHeight="1">
      <c r="A26" s="26"/>
      <c r="B26" s="73"/>
      <c r="C26" s="73" t="s">
        <v>5</v>
      </c>
      <c r="D26" s="73"/>
    </row>
    <row r="27" spans="1:4" ht="6" customHeight="1">
      <c r="A27" s="26"/>
      <c r="B27" s="73"/>
      <c r="C27" s="73" t="s">
        <v>6</v>
      </c>
      <c r="D27" s="73"/>
    </row>
    <row r="28" spans="1:4" ht="6" customHeight="1">
      <c r="A28" s="26"/>
      <c r="B28" s="73"/>
      <c r="C28" s="73" t="s">
        <v>7</v>
      </c>
      <c r="D28" s="73"/>
    </row>
    <row r="29" spans="1:4" ht="62.25" customHeight="1">
      <c r="A29" s="26"/>
      <c r="B29" s="69" t="s">
        <v>59</v>
      </c>
      <c r="C29" s="24" t="s">
        <v>4</v>
      </c>
      <c r="D29" s="21" t="s">
        <v>60</v>
      </c>
    </row>
    <row r="30" spans="1:4" ht="94.5" customHeight="1">
      <c r="A30" s="26"/>
      <c r="B30" s="62"/>
      <c r="C30" s="24" t="s">
        <v>5</v>
      </c>
      <c r="D30" s="21" t="s">
        <v>61</v>
      </c>
    </row>
    <row r="31" spans="1:4" ht="57.75" customHeight="1">
      <c r="A31" s="26"/>
      <c r="B31" s="30" t="s">
        <v>62</v>
      </c>
      <c r="C31" s="24" t="s">
        <v>4</v>
      </c>
      <c r="D31" s="21" t="s">
        <v>63</v>
      </c>
    </row>
    <row r="32" spans="1:4" ht="53.25" customHeight="1">
      <c r="A32" s="26"/>
      <c r="B32" s="30" t="s">
        <v>64</v>
      </c>
      <c r="C32" s="24" t="s">
        <v>4</v>
      </c>
      <c r="D32" s="21" t="s">
        <v>65</v>
      </c>
    </row>
    <row r="33" spans="1:4" ht="74.25" customHeight="1">
      <c r="A33" s="26"/>
      <c r="B33" s="29" t="s">
        <v>66</v>
      </c>
      <c r="C33" s="24" t="s">
        <v>4</v>
      </c>
      <c r="D33" s="17" t="s">
        <v>67</v>
      </c>
    </row>
    <row r="34" spans="1:4" ht="66" customHeight="1">
      <c r="A34" s="26"/>
      <c r="B34" s="31" t="s">
        <v>68</v>
      </c>
      <c r="C34" s="24" t="s">
        <v>4</v>
      </c>
      <c r="D34" s="17" t="s">
        <v>69</v>
      </c>
    </row>
    <row r="35" spans="1:4" ht="105.75" customHeight="1">
      <c r="A35" s="26"/>
      <c r="B35" s="29" t="s">
        <v>70</v>
      </c>
      <c r="C35" s="24" t="s">
        <v>4</v>
      </c>
      <c r="D35" s="17" t="s">
        <v>71</v>
      </c>
    </row>
    <row r="36" spans="1:4" ht="114" customHeight="1">
      <c r="A36" s="26"/>
      <c r="B36" s="31" t="s">
        <v>72</v>
      </c>
      <c r="C36" s="24" t="s">
        <v>4</v>
      </c>
      <c r="D36" s="17" t="s">
        <v>73</v>
      </c>
    </row>
    <row r="37" spans="1:4" s="28" customFormat="1" ht="164.25" customHeight="1">
      <c r="A37" s="27"/>
      <c r="B37" s="29" t="s">
        <v>74</v>
      </c>
      <c r="C37" s="32" t="s">
        <v>4</v>
      </c>
      <c r="D37" s="17" t="s">
        <v>75</v>
      </c>
    </row>
    <row r="38" spans="1:4" ht="83.25" customHeight="1">
      <c r="A38" s="26"/>
      <c r="B38" s="29" t="s">
        <v>76</v>
      </c>
      <c r="C38" s="24" t="s">
        <v>4</v>
      </c>
      <c r="D38" s="17" t="s">
        <v>77</v>
      </c>
    </row>
    <row r="39" spans="1:4" ht="71.25" customHeight="1">
      <c r="A39" s="26"/>
      <c r="B39" s="29" t="s">
        <v>78</v>
      </c>
      <c r="C39" s="24" t="s">
        <v>4</v>
      </c>
      <c r="D39" s="17" t="s">
        <v>79</v>
      </c>
    </row>
    <row r="40" spans="1:4" ht="75.75" customHeight="1">
      <c r="A40" s="26"/>
      <c r="B40" s="31" t="s">
        <v>80</v>
      </c>
      <c r="C40" s="24" t="s">
        <v>4</v>
      </c>
      <c r="D40" s="17" t="s">
        <v>81</v>
      </c>
    </row>
    <row r="41" spans="1:4" ht="82.5" customHeight="1">
      <c r="A41" s="26"/>
      <c r="B41" s="33" t="s">
        <v>82</v>
      </c>
      <c r="C41" s="24" t="s">
        <v>4</v>
      </c>
      <c r="D41" s="17" t="s">
        <v>83</v>
      </c>
    </row>
    <row r="42" spans="1:4" ht="60.75" customHeight="1">
      <c r="A42" s="26"/>
      <c r="B42" s="29" t="s">
        <v>84</v>
      </c>
      <c r="C42" s="24" t="s">
        <v>4</v>
      </c>
      <c r="D42" s="17" t="s">
        <v>85</v>
      </c>
    </row>
    <row r="43" spans="1:4" ht="66.75" customHeight="1">
      <c r="A43" s="26"/>
      <c r="B43" s="33" t="s">
        <v>86</v>
      </c>
      <c r="C43" s="24" t="s">
        <v>4</v>
      </c>
      <c r="D43" s="17" t="s">
        <v>87</v>
      </c>
    </row>
    <row r="44" spans="1:4" ht="5.25" customHeight="1">
      <c r="A44" s="26"/>
      <c r="B44" s="70" t="s">
        <v>88</v>
      </c>
      <c r="C44" s="70" t="s">
        <v>4</v>
      </c>
      <c r="D44" s="70"/>
    </row>
    <row r="45" spans="1:4" ht="5.25" customHeight="1">
      <c r="A45" s="26"/>
      <c r="B45" s="70"/>
      <c r="C45" s="70" t="s">
        <v>5</v>
      </c>
      <c r="D45" s="70"/>
    </row>
    <row r="46" spans="1:4" ht="5.25" customHeight="1">
      <c r="A46" s="26"/>
      <c r="B46" s="70"/>
      <c r="C46" s="70" t="s">
        <v>6</v>
      </c>
      <c r="D46" s="70"/>
    </row>
    <row r="47" spans="1:4" ht="5.25" customHeight="1">
      <c r="A47" s="26"/>
      <c r="B47" s="70"/>
      <c r="C47" s="70" t="s">
        <v>7</v>
      </c>
      <c r="D47" s="70"/>
    </row>
    <row r="48" spans="1:4" ht="142.5" customHeight="1">
      <c r="A48" s="26"/>
      <c r="B48" s="29" t="s">
        <v>74</v>
      </c>
      <c r="C48" s="24" t="s">
        <v>4</v>
      </c>
      <c r="D48" s="17" t="s">
        <v>89</v>
      </c>
    </row>
    <row r="49" spans="1:4" ht="75" customHeight="1">
      <c r="A49" s="26"/>
      <c r="B49" s="29" t="s">
        <v>76</v>
      </c>
      <c r="C49" s="24" t="s">
        <v>4</v>
      </c>
      <c r="D49" s="17" t="s">
        <v>90</v>
      </c>
    </row>
    <row r="50" spans="1:4" ht="63" customHeight="1">
      <c r="A50" s="26"/>
      <c r="B50" s="29" t="s">
        <v>91</v>
      </c>
      <c r="C50" s="24" t="s">
        <v>4</v>
      </c>
      <c r="D50" s="17" t="s">
        <v>92</v>
      </c>
    </row>
    <row r="51" spans="1:4" ht="62.25" customHeight="1">
      <c r="A51" s="26"/>
      <c r="B51" s="31" t="s">
        <v>93</v>
      </c>
      <c r="C51" s="24" t="s">
        <v>4</v>
      </c>
      <c r="D51" s="17" t="s">
        <v>94</v>
      </c>
    </row>
    <row r="52" spans="1:4" ht="54.75" customHeight="1">
      <c r="A52" s="26"/>
      <c r="B52" s="29" t="s">
        <v>95</v>
      </c>
      <c r="C52" s="24" t="s">
        <v>4</v>
      </c>
      <c r="D52" s="17" t="s">
        <v>96</v>
      </c>
    </row>
    <row r="53" spans="1:4" ht="67.5" customHeight="1">
      <c r="A53" s="26"/>
      <c r="B53" s="31" t="s">
        <v>97</v>
      </c>
      <c r="C53" s="24" t="s">
        <v>4</v>
      </c>
      <c r="D53" s="17" t="s">
        <v>98</v>
      </c>
    </row>
    <row r="54" spans="1:4" ht="39.75" customHeight="1">
      <c r="A54" s="26"/>
      <c r="B54" s="29" t="s">
        <v>99</v>
      </c>
      <c r="C54" s="24" t="s">
        <v>4</v>
      </c>
      <c r="D54" s="17" t="s">
        <v>100</v>
      </c>
    </row>
    <row r="55" spans="1:4" ht="63.75" customHeight="1">
      <c r="A55" s="26"/>
      <c r="B55" s="29" t="s">
        <v>101</v>
      </c>
      <c r="C55" s="24" t="s">
        <v>4</v>
      </c>
      <c r="D55" s="17" t="s">
        <v>102</v>
      </c>
    </row>
    <row r="56" spans="1:4" ht="4.5" customHeight="1">
      <c r="A56" s="26"/>
      <c r="B56" s="70" t="s">
        <v>103</v>
      </c>
      <c r="C56" s="70" t="s">
        <v>4</v>
      </c>
      <c r="D56" s="70"/>
    </row>
    <row r="57" spans="1:4" ht="4.5" customHeight="1">
      <c r="A57" s="26"/>
      <c r="B57" s="70"/>
      <c r="C57" s="70" t="s">
        <v>5</v>
      </c>
      <c r="D57" s="70"/>
    </row>
    <row r="58" spans="1:4" ht="4.5" customHeight="1">
      <c r="A58" s="26"/>
      <c r="B58" s="70"/>
      <c r="C58" s="70" t="s">
        <v>6</v>
      </c>
      <c r="D58" s="70"/>
    </row>
    <row r="59" spans="1:4" ht="4.5" customHeight="1">
      <c r="A59" s="26"/>
      <c r="B59" s="70"/>
      <c r="C59" s="70" t="s">
        <v>7</v>
      </c>
      <c r="D59" s="70"/>
    </row>
    <row r="60" spans="1:4" ht="134.25" customHeight="1">
      <c r="A60" s="26"/>
      <c r="B60" s="29" t="s">
        <v>74</v>
      </c>
      <c r="C60" s="24" t="s">
        <v>4</v>
      </c>
      <c r="D60" s="17" t="s">
        <v>104</v>
      </c>
    </row>
    <row r="61" spans="1:4" ht="48.75" customHeight="1">
      <c r="A61" s="26"/>
      <c r="B61" s="34" t="s">
        <v>76</v>
      </c>
      <c r="C61" s="24" t="s">
        <v>4</v>
      </c>
      <c r="D61" s="17" t="s">
        <v>105</v>
      </c>
    </row>
    <row r="62" spans="1:4" ht="55.5" customHeight="1">
      <c r="A62" s="26"/>
      <c r="B62" s="29" t="s">
        <v>91</v>
      </c>
      <c r="C62" s="24" t="s">
        <v>4</v>
      </c>
      <c r="D62" s="17" t="s">
        <v>106</v>
      </c>
    </row>
    <row r="63" spans="1:4" ht="66.75" customHeight="1">
      <c r="A63" s="26"/>
      <c r="B63" s="29" t="s">
        <v>93</v>
      </c>
      <c r="C63" s="24" t="s">
        <v>4</v>
      </c>
      <c r="D63" s="17" t="s">
        <v>107</v>
      </c>
    </row>
    <row r="64" spans="1:4" ht="72" customHeight="1">
      <c r="A64" s="26"/>
      <c r="B64" s="29" t="s">
        <v>97</v>
      </c>
      <c r="C64" s="24" t="s">
        <v>4</v>
      </c>
      <c r="D64" s="17" t="s">
        <v>108</v>
      </c>
    </row>
    <row r="65" spans="1:4" ht="55.5" customHeight="1">
      <c r="A65" s="26"/>
      <c r="B65" s="29" t="s">
        <v>109</v>
      </c>
      <c r="C65" s="24" t="s">
        <v>4</v>
      </c>
      <c r="D65" s="17" t="s">
        <v>110</v>
      </c>
    </row>
    <row r="66" spans="1:4" ht="56.25" customHeight="1">
      <c r="A66" s="26"/>
      <c r="B66" s="31" t="s">
        <v>111</v>
      </c>
      <c r="C66" s="24" t="s">
        <v>4</v>
      </c>
      <c r="D66" s="17" t="s">
        <v>112</v>
      </c>
    </row>
    <row r="67" spans="1:4" ht="54.75" customHeight="1">
      <c r="A67" s="26"/>
      <c r="B67" s="23" t="s">
        <v>113</v>
      </c>
      <c r="C67" s="23" t="s">
        <v>4</v>
      </c>
      <c r="D67" s="35"/>
    </row>
    <row r="68" spans="1:4" ht="236.25" customHeight="1">
      <c r="A68" s="26"/>
      <c r="B68" s="71" t="s">
        <v>114</v>
      </c>
      <c r="C68" s="24" t="s">
        <v>4</v>
      </c>
      <c r="D68" s="21" t="s">
        <v>115</v>
      </c>
    </row>
    <row r="69" spans="1:4" ht="258.75" customHeight="1">
      <c r="A69" s="26"/>
      <c r="B69" s="62"/>
      <c r="C69" s="24" t="s">
        <v>5</v>
      </c>
      <c r="D69" s="21" t="s">
        <v>116</v>
      </c>
    </row>
  </sheetData>
  <mergeCells count="10">
    <mergeCell ref="B29:B30"/>
    <mergeCell ref="B44:D47"/>
    <mergeCell ref="B56:D59"/>
    <mergeCell ref="B68:B69"/>
    <mergeCell ref="B13:D13"/>
    <mergeCell ref="B14:D14"/>
    <mergeCell ref="B15:C15"/>
    <mergeCell ref="B16:D19"/>
    <mergeCell ref="B20:D23"/>
    <mergeCell ref="B25:D28"/>
  </mergeCells>
  <pageMargins left="0.44" right="0.23622047244094491" top="0.33" bottom="0.45" header="0.3" footer="0.48"/>
  <pageSetup paperSize="9" scale="90" orientation="landscape" verticalDpi="0" r:id="rId1"/>
</worksheet>
</file>

<file path=xl/worksheets/sheet7.xml><?xml version="1.0" encoding="utf-8"?>
<worksheet xmlns="http://schemas.openxmlformats.org/spreadsheetml/2006/main" xmlns:r="http://schemas.openxmlformats.org/officeDocument/2006/relationships">
  <sheetPr>
    <tabColor rgb="FF7030A0"/>
  </sheetPr>
  <dimension ref="A1:D31"/>
  <sheetViews>
    <sheetView topLeftCell="A13" workbookViewId="0">
      <selection activeCell="J22" sqref="J22"/>
    </sheetView>
  </sheetViews>
  <sheetFormatPr defaultColWidth="10.140625" defaultRowHeight="14.45" customHeight="1"/>
  <cols>
    <col min="1" max="1" width="2.7109375" customWidth="1"/>
    <col min="2" max="2" width="52.28515625" style="18" customWidth="1"/>
    <col min="3" max="3" width="0" style="18" hidden="1" customWidth="1"/>
    <col min="4" max="4" width="92.42578125" style="22" customWidth="1"/>
  </cols>
  <sheetData>
    <row r="1" spans="1:4" ht="0" hidden="1" customHeight="1">
      <c r="A1" s="1"/>
      <c r="B1" s="10" t="s">
        <v>0</v>
      </c>
      <c r="C1" s="11"/>
      <c r="D1" s="20"/>
    </row>
    <row r="2" spans="1:4" ht="0" hidden="1" customHeight="1">
      <c r="A2" s="1"/>
      <c r="B2" s="13"/>
      <c r="C2" s="11"/>
      <c r="D2" s="20"/>
    </row>
    <row r="3" spans="1:4" ht="0" hidden="1" customHeight="1">
      <c r="A3" s="1"/>
      <c r="B3" s="13"/>
      <c r="C3" s="11"/>
      <c r="D3" s="20"/>
    </row>
    <row r="4" spans="1:4" ht="0" hidden="1" customHeight="1">
      <c r="A4" s="1"/>
      <c r="B4" s="11"/>
      <c r="C4" s="11"/>
      <c r="D4" s="20"/>
    </row>
    <row r="5" spans="1:4" ht="0" hidden="1" customHeight="1">
      <c r="A5" s="1"/>
      <c r="B5" s="11"/>
      <c r="C5" s="11"/>
      <c r="D5" s="20"/>
    </row>
    <row r="6" spans="1:4" ht="0" hidden="1" customHeight="1">
      <c r="A6" s="1"/>
      <c r="B6" s="11"/>
      <c r="C6" s="11"/>
      <c r="D6" s="20"/>
    </row>
    <row r="7" spans="1:4" ht="0" hidden="1" customHeight="1">
      <c r="A7" s="1"/>
      <c r="B7" s="11"/>
      <c r="C7" s="11"/>
      <c r="D7" s="20"/>
    </row>
    <row r="8" spans="1:4" ht="0" hidden="1" customHeight="1">
      <c r="A8" s="1"/>
      <c r="B8" s="11"/>
      <c r="C8" s="11"/>
      <c r="D8" s="20"/>
    </row>
    <row r="9" spans="1:4" ht="0" hidden="1" customHeight="1">
      <c r="A9" s="1"/>
      <c r="B9" s="11"/>
      <c r="C9" s="11"/>
      <c r="D9" s="20"/>
    </row>
    <row r="10" spans="1:4" ht="0" hidden="1" customHeight="1">
      <c r="A10" s="1"/>
      <c r="B10" s="11"/>
      <c r="C10" s="11"/>
      <c r="D10" s="20"/>
    </row>
    <row r="11" spans="1:4" ht="0" hidden="1" customHeight="1">
      <c r="A11" s="1"/>
      <c r="B11" s="11"/>
      <c r="C11" s="11"/>
      <c r="D11" s="20"/>
    </row>
    <row r="12" spans="1:4" ht="0" hidden="1" customHeight="1">
      <c r="A12" s="1"/>
      <c r="B12" s="11"/>
      <c r="C12" s="11"/>
      <c r="D12" s="20"/>
    </row>
    <row r="13" spans="1:4" ht="23.25" customHeight="1">
      <c r="A13" s="1"/>
      <c r="B13" s="58" t="s">
        <v>1</v>
      </c>
      <c r="C13" s="58"/>
      <c r="D13" s="58"/>
    </row>
    <row r="14" spans="1:4" ht="30" customHeight="1">
      <c r="A14" s="1"/>
      <c r="B14" s="60" t="s">
        <v>44</v>
      </c>
      <c r="C14" s="60"/>
      <c r="D14" s="60"/>
    </row>
    <row r="15" spans="1:4" ht="16.5" customHeight="1">
      <c r="A15" s="2"/>
      <c r="B15" s="59" t="str">
        <f>"Элемент пояснительной записки"</f>
        <v>Элемент пояснительной записки</v>
      </c>
      <c r="C15" s="59"/>
      <c r="D15" s="14" t="s">
        <v>2</v>
      </c>
    </row>
    <row r="16" spans="1:4" ht="8.25" customHeight="1">
      <c r="A16" s="2"/>
      <c r="B16" s="61" t="s">
        <v>23</v>
      </c>
      <c r="C16" s="61" t="s">
        <v>4</v>
      </c>
      <c r="D16" s="61"/>
    </row>
    <row r="17" spans="1:4" ht="8.25" customHeight="1">
      <c r="A17" s="2"/>
      <c r="B17" s="61"/>
      <c r="C17" s="61" t="s">
        <v>5</v>
      </c>
      <c r="D17" s="61"/>
    </row>
    <row r="18" spans="1:4" ht="8.25" customHeight="1">
      <c r="A18" s="2"/>
      <c r="B18" s="61"/>
      <c r="C18" s="61" t="s">
        <v>6</v>
      </c>
      <c r="D18" s="61"/>
    </row>
    <row r="19" spans="1:4" ht="16.5" hidden="1" customHeight="1">
      <c r="A19" s="2"/>
      <c r="B19" s="61"/>
      <c r="C19" s="61" t="s">
        <v>7</v>
      </c>
      <c r="D19" s="61"/>
    </row>
    <row r="20" spans="1:4" ht="44.25" customHeight="1">
      <c r="A20" s="2"/>
      <c r="B20" s="74" t="s">
        <v>24</v>
      </c>
      <c r="C20" s="16" t="s">
        <v>4</v>
      </c>
      <c r="D20" s="21" t="s">
        <v>25</v>
      </c>
    </row>
    <row r="21" spans="1:4" ht="132.75" customHeight="1">
      <c r="A21" s="2"/>
      <c r="B21" s="62"/>
      <c r="C21" s="16" t="s">
        <v>5</v>
      </c>
      <c r="D21" s="21" t="s">
        <v>26</v>
      </c>
    </row>
    <row r="22" spans="1:4" ht="218.25" customHeight="1">
      <c r="A22" s="2"/>
      <c r="B22" s="74" t="s">
        <v>27</v>
      </c>
      <c r="C22" s="16" t="s">
        <v>4</v>
      </c>
      <c r="D22" s="17" t="s">
        <v>28</v>
      </c>
    </row>
    <row r="23" spans="1:4" ht="162.75" customHeight="1">
      <c r="A23" s="2"/>
      <c r="B23" s="62"/>
      <c r="C23" s="16" t="s">
        <v>5</v>
      </c>
      <c r="D23" s="17" t="s">
        <v>29</v>
      </c>
    </row>
    <row r="24" spans="1:4" ht="76.5" customHeight="1">
      <c r="A24" s="2"/>
      <c r="B24" s="15" t="s">
        <v>30</v>
      </c>
      <c r="C24" s="16" t="s">
        <v>4</v>
      </c>
      <c r="D24" s="21" t="s">
        <v>31</v>
      </c>
    </row>
    <row r="25" spans="1:4" ht="174.75" customHeight="1">
      <c r="A25" s="2"/>
      <c r="B25" s="74" t="s">
        <v>32</v>
      </c>
      <c r="C25" s="16" t="s">
        <v>4</v>
      </c>
      <c r="D25" s="17" t="s">
        <v>33</v>
      </c>
    </row>
    <row r="26" spans="1:4" ht="74.25" customHeight="1">
      <c r="A26" s="2"/>
      <c r="B26" s="62"/>
      <c r="C26" s="16" t="s">
        <v>5</v>
      </c>
      <c r="D26" s="17" t="s">
        <v>34</v>
      </c>
    </row>
    <row r="27" spans="1:4" ht="79.5" customHeight="1">
      <c r="A27" s="2"/>
      <c r="B27" s="15" t="s">
        <v>35</v>
      </c>
      <c r="C27" s="16" t="s">
        <v>4</v>
      </c>
      <c r="D27" s="17" t="s">
        <v>36</v>
      </c>
    </row>
    <row r="28" spans="1:4" ht="74.25" customHeight="1">
      <c r="A28" s="2"/>
      <c r="B28" s="15" t="s">
        <v>37</v>
      </c>
      <c r="C28" s="16" t="s">
        <v>4</v>
      </c>
      <c r="D28" s="17" t="s">
        <v>38</v>
      </c>
    </row>
    <row r="29" spans="1:4" ht="55.5" customHeight="1">
      <c r="A29" s="2"/>
      <c r="B29" s="15" t="s">
        <v>39</v>
      </c>
      <c r="C29" s="16" t="s">
        <v>4</v>
      </c>
      <c r="D29" s="17" t="s">
        <v>40</v>
      </c>
    </row>
    <row r="30" spans="1:4" ht="57" customHeight="1">
      <c r="A30" s="2"/>
      <c r="B30" s="74" t="s">
        <v>41</v>
      </c>
      <c r="C30" s="16" t="s">
        <v>4</v>
      </c>
      <c r="D30" s="17" t="s">
        <v>42</v>
      </c>
    </row>
    <row r="31" spans="1:4" ht="90" customHeight="1">
      <c r="A31" s="2"/>
      <c r="B31" s="62"/>
      <c r="C31" s="16" t="s">
        <v>5</v>
      </c>
      <c r="D31" s="17" t="s">
        <v>43</v>
      </c>
    </row>
  </sheetData>
  <mergeCells count="8">
    <mergeCell ref="B25:B26"/>
    <mergeCell ref="B30:B31"/>
    <mergeCell ref="B13:D13"/>
    <mergeCell ref="B14:D14"/>
    <mergeCell ref="B15:C15"/>
    <mergeCell ref="B16:D19"/>
    <mergeCell ref="B20:B21"/>
    <mergeCell ref="B22:B23"/>
  </mergeCells>
  <pageMargins left="0.70866141732283472" right="0.70866141732283472" top="0.23622047244094491" bottom="0.23622047244094491" header="0.19685039370078741" footer="0.19685039370078741"/>
  <pageSetup paperSize="9" scale="88" orientation="landscape" verticalDpi="0" r:id="rId1"/>
</worksheet>
</file>

<file path=xl/worksheets/sheet8.xml><?xml version="1.0" encoding="utf-8"?>
<worksheet xmlns="http://schemas.openxmlformats.org/spreadsheetml/2006/main" xmlns:r="http://schemas.openxmlformats.org/officeDocument/2006/relationships">
  <sheetPr>
    <tabColor theme="6" tint="-0.249977111117893"/>
  </sheetPr>
  <dimension ref="A1:D23"/>
  <sheetViews>
    <sheetView topLeftCell="A13" workbookViewId="0">
      <selection activeCell="E24" sqref="E24"/>
    </sheetView>
  </sheetViews>
  <sheetFormatPr defaultColWidth="10.140625" defaultRowHeight="14.45" customHeight="1"/>
  <cols>
    <col min="1" max="1" width="2.7109375" customWidth="1"/>
    <col min="2" max="2" width="52.28515625" style="9" customWidth="1"/>
    <col min="3" max="3" width="0" style="9" hidden="1" customWidth="1"/>
    <col min="4" max="4" width="97.28515625" style="9" customWidth="1"/>
  </cols>
  <sheetData>
    <row r="1" spans="1:4" ht="0" hidden="1" customHeight="1">
      <c r="A1" s="1"/>
      <c r="B1" s="4" t="s">
        <v>0</v>
      </c>
      <c r="C1" s="5"/>
      <c r="D1" s="5"/>
    </row>
    <row r="2" spans="1:4" ht="0" hidden="1" customHeight="1">
      <c r="A2" s="1"/>
      <c r="B2" s="6"/>
      <c r="C2" s="5"/>
      <c r="D2" s="5"/>
    </row>
    <row r="3" spans="1:4" ht="0" hidden="1" customHeight="1">
      <c r="A3" s="1"/>
      <c r="B3" s="6"/>
      <c r="C3" s="5"/>
      <c r="D3" s="5"/>
    </row>
    <row r="4" spans="1:4" ht="0" hidden="1" customHeight="1">
      <c r="A4" s="1"/>
      <c r="B4" s="5"/>
      <c r="C4" s="5"/>
      <c r="D4" s="5"/>
    </row>
    <row r="5" spans="1:4" ht="0" hidden="1" customHeight="1">
      <c r="A5" s="1"/>
      <c r="B5" s="5"/>
      <c r="C5" s="5"/>
      <c r="D5" s="5"/>
    </row>
    <row r="6" spans="1:4" ht="0" hidden="1" customHeight="1">
      <c r="A6" s="1"/>
      <c r="B6" s="5"/>
      <c r="C6" s="5"/>
      <c r="D6" s="5"/>
    </row>
    <row r="7" spans="1:4" ht="0" hidden="1" customHeight="1">
      <c r="A7" s="1"/>
      <c r="B7" s="5"/>
      <c r="C7" s="5"/>
      <c r="D7" s="5"/>
    </row>
    <row r="8" spans="1:4" ht="0" hidden="1" customHeight="1">
      <c r="A8" s="1"/>
      <c r="B8" s="5"/>
      <c r="C8" s="5"/>
      <c r="D8" s="5"/>
    </row>
    <row r="9" spans="1:4" ht="0" hidden="1" customHeight="1">
      <c r="A9" s="1"/>
      <c r="B9" s="5"/>
      <c r="C9" s="5"/>
      <c r="D9" s="5"/>
    </row>
    <row r="10" spans="1:4" ht="0" hidden="1" customHeight="1">
      <c r="A10" s="1"/>
      <c r="B10" s="5"/>
      <c r="C10" s="5"/>
      <c r="D10" s="5"/>
    </row>
    <row r="11" spans="1:4" ht="0" hidden="1" customHeight="1">
      <c r="A11" s="1"/>
      <c r="B11" s="5"/>
      <c r="C11" s="5"/>
      <c r="D11" s="5"/>
    </row>
    <row r="12" spans="1:4" ht="0" hidden="1" customHeight="1">
      <c r="A12" s="1"/>
      <c r="B12" s="5"/>
      <c r="C12" s="5"/>
      <c r="D12" s="5"/>
    </row>
    <row r="13" spans="1:4" ht="23.25" customHeight="1">
      <c r="A13" s="1"/>
      <c r="B13" s="75" t="s">
        <v>1</v>
      </c>
      <c r="C13" s="75"/>
      <c r="D13" s="75"/>
    </row>
    <row r="14" spans="1:4" ht="30" customHeight="1">
      <c r="A14" s="1"/>
      <c r="B14" s="76" t="s">
        <v>44</v>
      </c>
      <c r="C14" s="76"/>
      <c r="D14" s="76"/>
    </row>
    <row r="15" spans="1:4" ht="16.5" customHeight="1">
      <c r="A15" s="2"/>
      <c r="B15" s="77" t="str">
        <f>"Элемент пояснительной записки"</f>
        <v>Элемент пояснительной записки</v>
      </c>
      <c r="C15" s="77"/>
      <c r="D15" s="19" t="s">
        <v>2</v>
      </c>
    </row>
    <row r="16" spans="1:4" ht="6" customHeight="1">
      <c r="A16" s="2"/>
      <c r="B16" s="78" t="s">
        <v>22</v>
      </c>
      <c r="C16" s="78" t="s">
        <v>4</v>
      </c>
      <c r="D16" s="78"/>
    </row>
    <row r="17" spans="1:4" ht="6" customHeight="1">
      <c r="A17" s="2"/>
      <c r="B17" s="78"/>
      <c r="C17" s="78" t="s">
        <v>5</v>
      </c>
      <c r="D17" s="78"/>
    </row>
    <row r="18" spans="1:4" ht="6" customHeight="1">
      <c r="A18" s="2"/>
      <c r="B18" s="78"/>
      <c r="C18" s="78" t="s">
        <v>6</v>
      </c>
      <c r="D18" s="78"/>
    </row>
    <row r="19" spans="1:4" ht="6" customHeight="1">
      <c r="A19" s="2"/>
      <c r="B19" s="78"/>
      <c r="C19" s="78" t="s">
        <v>7</v>
      </c>
      <c r="D19" s="78"/>
    </row>
    <row r="20" spans="1:4" ht="216.75" customHeight="1">
      <c r="A20" s="2"/>
      <c r="B20" s="7" t="s">
        <v>14</v>
      </c>
      <c r="C20" s="8" t="s">
        <v>4</v>
      </c>
      <c r="D20" s="3" t="s">
        <v>15</v>
      </c>
    </row>
    <row r="21" spans="1:4" ht="150" customHeight="1">
      <c r="A21" s="2"/>
      <c r="B21" s="7" t="s">
        <v>16</v>
      </c>
      <c r="C21" s="8" t="s">
        <v>4</v>
      </c>
      <c r="D21" s="3" t="s">
        <v>17</v>
      </c>
    </row>
    <row r="22" spans="1:4" ht="68.25" customHeight="1">
      <c r="A22" s="2"/>
      <c r="B22" s="7" t="s">
        <v>18</v>
      </c>
      <c r="C22" s="8" t="s">
        <v>4</v>
      </c>
      <c r="D22" s="3" t="s">
        <v>19</v>
      </c>
    </row>
    <row r="23" spans="1:4" ht="37.5" customHeight="1">
      <c r="A23" s="2"/>
      <c r="B23" s="7" t="s">
        <v>20</v>
      </c>
      <c r="C23" s="8" t="s">
        <v>4</v>
      </c>
      <c r="D23" s="3" t="s">
        <v>21</v>
      </c>
    </row>
  </sheetData>
  <mergeCells count="4">
    <mergeCell ref="B13:D13"/>
    <mergeCell ref="B14:D14"/>
    <mergeCell ref="B15:C15"/>
    <mergeCell ref="B16:D19"/>
  </mergeCells>
  <pageMargins left="0.46" right="0.35" top="0.34" bottom="0.35" header="0.31496062992125984" footer="0.31496062992125984"/>
  <pageSetup paperSize="9" scale="90" orientation="landscape" verticalDpi="0" r:id="rId1"/>
</worksheet>
</file>

<file path=xl/worksheets/sheet9.xml><?xml version="1.0" encoding="utf-8"?>
<worksheet xmlns="http://schemas.openxmlformats.org/spreadsheetml/2006/main" xmlns:r="http://schemas.openxmlformats.org/officeDocument/2006/relationships">
  <sheetPr>
    <tabColor rgb="FFFF0000"/>
  </sheetPr>
  <dimension ref="A1:D23"/>
  <sheetViews>
    <sheetView topLeftCell="A13" workbookViewId="0">
      <selection activeCell="G23" sqref="G23"/>
    </sheetView>
  </sheetViews>
  <sheetFormatPr defaultColWidth="10.140625" defaultRowHeight="14.45" customHeight="1"/>
  <cols>
    <col min="1" max="1" width="2.7109375" customWidth="1"/>
    <col min="2" max="2" width="52.28515625" style="18" customWidth="1"/>
    <col min="3" max="3" width="0" style="18" hidden="1" customWidth="1"/>
    <col min="4" max="4" width="99.7109375" style="22" customWidth="1"/>
  </cols>
  <sheetData>
    <row r="1" spans="1:4" ht="0" hidden="1" customHeight="1">
      <c r="A1" s="1"/>
      <c r="B1" s="10" t="s">
        <v>0</v>
      </c>
      <c r="C1" s="11"/>
      <c r="D1" s="20"/>
    </row>
    <row r="2" spans="1:4" ht="0" hidden="1" customHeight="1">
      <c r="A2" s="1"/>
      <c r="B2" s="13"/>
      <c r="C2" s="11"/>
      <c r="D2" s="20"/>
    </row>
    <row r="3" spans="1:4" ht="0" hidden="1" customHeight="1">
      <c r="A3" s="1"/>
      <c r="B3" s="13"/>
      <c r="C3" s="11"/>
      <c r="D3" s="20"/>
    </row>
    <row r="4" spans="1:4" ht="0" hidden="1" customHeight="1">
      <c r="A4" s="1"/>
      <c r="B4" s="11"/>
      <c r="C4" s="11"/>
      <c r="D4" s="20"/>
    </row>
    <row r="5" spans="1:4" ht="0" hidden="1" customHeight="1">
      <c r="A5" s="1"/>
      <c r="B5" s="11"/>
      <c r="C5" s="11"/>
      <c r="D5" s="20"/>
    </row>
    <row r="6" spans="1:4" ht="0" hidden="1" customHeight="1">
      <c r="A6" s="1"/>
      <c r="B6" s="11"/>
      <c r="C6" s="11"/>
      <c r="D6" s="20"/>
    </row>
    <row r="7" spans="1:4" ht="0" hidden="1" customHeight="1">
      <c r="A7" s="1"/>
      <c r="B7" s="11"/>
      <c r="C7" s="11"/>
      <c r="D7" s="20"/>
    </row>
    <row r="8" spans="1:4" ht="0" hidden="1" customHeight="1">
      <c r="A8" s="1"/>
      <c r="B8" s="11"/>
      <c r="C8" s="11"/>
      <c r="D8" s="20"/>
    </row>
    <row r="9" spans="1:4" ht="0" hidden="1" customHeight="1">
      <c r="A9" s="1"/>
      <c r="B9" s="11"/>
      <c r="C9" s="11"/>
      <c r="D9" s="20"/>
    </row>
    <row r="10" spans="1:4" ht="0" hidden="1" customHeight="1">
      <c r="A10" s="1"/>
      <c r="B10" s="11"/>
      <c r="C10" s="11"/>
      <c r="D10" s="20"/>
    </row>
    <row r="11" spans="1:4" ht="0" hidden="1" customHeight="1">
      <c r="A11" s="1"/>
      <c r="B11" s="11"/>
      <c r="C11" s="11"/>
      <c r="D11" s="20"/>
    </row>
    <row r="12" spans="1:4" ht="0" hidden="1" customHeight="1">
      <c r="A12" s="1"/>
      <c r="B12" s="11"/>
      <c r="C12" s="11"/>
      <c r="D12" s="20"/>
    </row>
    <row r="13" spans="1:4" ht="23.25" customHeight="1">
      <c r="A13" s="1"/>
      <c r="B13" s="58" t="s">
        <v>1</v>
      </c>
      <c r="C13" s="58"/>
      <c r="D13" s="58"/>
    </row>
    <row r="14" spans="1:4" ht="30" customHeight="1">
      <c r="A14" s="1"/>
      <c r="B14" s="60" t="s">
        <v>44</v>
      </c>
      <c r="C14" s="60"/>
      <c r="D14" s="60"/>
    </row>
    <row r="15" spans="1:4" ht="16.5" customHeight="1">
      <c r="A15" s="2"/>
      <c r="B15" s="59" t="str">
        <f>"Элемент пояснительной записки"</f>
        <v>Элемент пояснительной записки</v>
      </c>
      <c r="C15" s="59"/>
      <c r="D15" s="14" t="s">
        <v>2</v>
      </c>
    </row>
    <row r="16" spans="1:4" ht="7.5" customHeight="1">
      <c r="A16" s="2"/>
      <c r="B16" s="61" t="s">
        <v>45</v>
      </c>
      <c r="C16" s="61" t="s">
        <v>4</v>
      </c>
      <c r="D16" s="61"/>
    </row>
    <row r="17" spans="1:4" ht="7.5" customHeight="1">
      <c r="A17" s="2"/>
      <c r="B17" s="61"/>
      <c r="C17" s="61" t="s">
        <v>5</v>
      </c>
      <c r="D17" s="61"/>
    </row>
    <row r="18" spans="1:4" ht="7.5" customHeight="1">
      <c r="A18" s="2"/>
      <c r="B18" s="61"/>
      <c r="C18" s="61" t="s">
        <v>6</v>
      </c>
      <c r="D18" s="61"/>
    </row>
    <row r="19" spans="1:4" ht="7.5" customHeight="1">
      <c r="A19" s="2"/>
      <c r="B19" s="61"/>
      <c r="C19" s="61" t="s">
        <v>7</v>
      </c>
      <c r="D19" s="61"/>
    </row>
    <row r="20" spans="1:4" ht="154.5" customHeight="1">
      <c r="A20" s="2"/>
      <c r="B20" s="15" t="s">
        <v>46</v>
      </c>
      <c r="C20" s="16" t="s">
        <v>4</v>
      </c>
      <c r="D20" s="17" t="s">
        <v>47</v>
      </c>
    </row>
    <row r="21" spans="1:4" ht="96.75" customHeight="1">
      <c r="A21" s="2"/>
      <c r="B21" s="15" t="s">
        <v>48</v>
      </c>
      <c r="C21" s="16" t="s">
        <v>4</v>
      </c>
      <c r="D21" s="17" t="s">
        <v>49</v>
      </c>
    </row>
    <row r="22" spans="1:4" ht="95.25" customHeight="1">
      <c r="A22" s="2"/>
      <c r="B22" s="15" t="s">
        <v>50</v>
      </c>
      <c r="C22" s="16" t="s">
        <v>4</v>
      </c>
      <c r="D22" s="17" t="s">
        <v>51</v>
      </c>
    </row>
    <row r="23" spans="1:4" ht="142.5" customHeight="1">
      <c r="A23" s="2"/>
      <c r="B23" s="15" t="s">
        <v>52</v>
      </c>
      <c r="C23" s="16" t="s">
        <v>4</v>
      </c>
      <c r="D23" s="17" t="s">
        <v>53</v>
      </c>
    </row>
  </sheetData>
  <mergeCells count="4">
    <mergeCell ref="B13:D13"/>
    <mergeCell ref="B14:D14"/>
    <mergeCell ref="B15:C15"/>
    <mergeCell ref="B16:D19"/>
  </mergeCells>
  <pageMargins left="0.49" right="0.41" top="0.22" bottom="0.26" header="0.2" footer="0.26"/>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Демография</vt:lpstr>
      <vt:lpstr>Инвестиции</vt:lpstr>
      <vt:lpstr>Промышленность</vt:lpstr>
      <vt:lpstr>Малый бизнес</vt:lpstr>
      <vt:lpstr>Торговля</vt:lpstr>
      <vt:lpstr>Труд и заработная плата</vt:lpstr>
      <vt:lpstr>Строительство</vt:lpstr>
      <vt:lpstr>Культура</vt:lpstr>
      <vt:lpstr>Физкультура</vt:lpstr>
      <vt:lpstr>Демография!Заголовки_для_печати</vt:lpstr>
      <vt:lpstr>Инвестиции!Заголовки_для_печати</vt:lpstr>
      <vt:lpstr>'Малый бизнес'!Заголовки_для_печати</vt:lpstr>
      <vt:lpstr>Промышленность!Заголовки_для_печати</vt:lpstr>
      <vt:lpstr>Строительство!Заголовки_для_печати</vt:lpstr>
      <vt:lpstr>Торговля!Заголовки_для_печати</vt:lpstr>
      <vt:lpstr>'Труд и заработная плата'!Заголовки_для_печати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КурятниковаСС</cp:lastModifiedBy>
  <cp:lastPrinted>2018-09-12T14:21:07Z</cp:lastPrinted>
  <dcterms:modified xsi:type="dcterms:W3CDTF">2018-09-12T14:35:44Z</dcterms:modified>
  <dc:description>exif_MSED_3ed42e855e1e5f4849b0a4471aa2ca4e6694fbcf1fb33b4156e9f38248d35e3e</dc:description>
</cp:coreProperties>
</file>