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8060" windowHeight="10365" firstSheet="6" activeTab="13"/>
  </bookViews>
  <sheets>
    <sheet name="краткая характеристика" sheetId="1" r:id="rId1"/>
    <sheet name="демография" sheetId="2" r:id="rId2"/>
    <sheet name="промышленность" sheetId="3" r:id="rId3"/>
    <sheet name="сельское хозяйство" sheetId="4" r:id="rId4"/>
    <sheet name="транспорт" sheetId="5" r:id="rId5"/>
    <sheet name="малое и среднеее предпринимател" sheetId="6" r:id="rId6"/>
    <sheet name="инвестиции" sheetId="7" r:id="rId7"/>
    <sheet name="стр-во и ЖКХ" sheetId="8" r:id="rId8"/>
    <sheet name="финансы" sheetId="9" r:id="rId9"/>
    <sheet name="труд и зар. плата" sheetId="10" r:id="rId10"/>
    <sheet name="Торговля и услуги" sheetId="11" r:id="rId11"/>
    <sheet name="образование" sheetId="12" r:id="rId12"/>
    <sheet name="Культура и туризм" sheetId="13" r:id="rId13"/>
    <sheet name="Физическая культура и спорт" sheetId="14" r:id="rId14"/>
  </sheets>
  <definedNames>
    <definedName name="_xlnm.Print_Titles" localSheetId="1">демография!$15:$15</definedName>
    <definedName name="_xlnm.Print_Titles" localSheetId="0">'краткая характеристика'!$15:$15</definedName>
    <definedName name="_xlnm.Print_Titles" localSheetId="12">'Культура и туризм'!$15:$15</definedName>
    <definedName name="_xlnm.Print_Titles" localSheetId="11">образование!$15:$15</definedName>
    <definedName name="_xlnm.Print_Titles" localSheetId="2">промышленность!$15:$15</definedName>
    <definedName name="_xlnm.Print_Titles" localSheetId="3">'сельское хозяйство'!$15:$15</definedName>
    <definedName name="_xlnm.Print_Titles" localSheetId="10">'Торговля и услуги'!$15:$15</definedName>
    <definedName name="_xlnm.Print_Titles" localSheetId="9">'труд и зар. плата'!$15:$15</definedName>
    <definedName name="_xlnm.Print_Titles" localSheetId="13">'Физическая культура и спорт'!$15:$15</definedName>
    <definedName name="_xlnm.Print_Titles" localSheetId="8">финансы!$15:$15</definedName>
  </definedNames>
  <calcPr calcId="125725"/>
</workbook>
</file>

<file path=xl/calcChain.xml><?xml version="1.0" encoding="utf-8"?>
<calcChain xmlns="http://schemas.openxmlformats.org/spreadsheetml/2006/main">
  <c r="B15" i="11"/>
  <c r="B15" i="14"/>
  <c r="B15" i="13"/>
  <c r="B15" i="12"/>
  <c r="B15" i="10"/>
  <c r="B15" i="9"/>
  <c r="B15" i="8"/>
  <c r="B15" i="7"/>
  <c r="B15" i="6"/>
  <c r="B15" i="5"/>
  <c r="B15" i="4"/>
  <c r="B15" i="3"/>
  <c r="B15" i="2"/>
  <c r="B15" i="1"/>
</calcChain>
</file>

<file path=xl/sharedStrings.xml><?xml version="1.0" encoding="utf-8"?>
<sst xmlns="http://schemas.openxmlformats.org/spreadsheetml/2006/main" count="684" uniqueCount="330">
  <si>
    <t>{\"ControlSettings\":{\"Panels\":[{\"Id\":\"ApprovePanel\", \"Name\":\"Утверждение\", \"Controls\":[{\"Id\":\"Approve\",\"Name\":\"Отмеченных данных\",\"Icon\":\"ApproveSelected.gif\",\"HrefIndex\":\"1\",\"Title\":\"Утвердить данные в отмеченных ячейках\",\"Enabled\":\"true\"},{\"Id\":\"ApproveAll\",\"Name\":\"Всех данных\",\"Icon\":\"ApproveAll.gif\",\"HrefIndex\":\"2\",\"Title\":\"Утвердить все данные\",\"Enabled\":\"true\"}]}], \"QuickAccess\":[{\"Id\":\"Approve\",\"Name\":\"Отмеченных данных\",\"Icon\":\"ApproveSelected.gif\",\"HrefIndex\":\"1\",\"Title\":\"Утвердить данные в отмеченных ячейках\",\"Enabled\":\"true\"},{\"Id\":\"ApproveAll\",\"Name\":\"Всех данных\",\"Icon\":\"ApproveAll.gif\",\"HrefIndex\":\"2\",\"Title\":\"Утвердить все данные\",\"Enabled\":\"true\"}]}}</t>
  </si>
  <si>
    <t>Пояснительная записка</t>
  </si>
  <si>
    <t>Год оценки: 2018
Территория: Пушкинский муниципальный район</t>
  </si>
  <si>
    <t>Данные муниципальных образований</t>
  </si>
  <si>
    <t>Краткая характеристика муниципального образования</t>
  </si>
  <si>
    <t>Значение</t>
  </si>
  <si>
    <t>Значение 2</t>
  </si>
  <si>
    <t>Значение 3</t>
  </si>
  <si>
    <t>Значение 4</t>
  </si>
  <si>
    <t>Территориальная характеристика муниципального образования (расположение, площадь территории, количество городов, поселков городского типа, сельских населённых пунктов)</t>
  </si>
  <si>
    <t>Территория Пушкинского муниципального района – 57,1 тыс. га. Пушкинский район граничит на юго-западе с Мытищинским районом, на северо-западе — с Дмитровским районом, на севере с Сергиево-Посадским районом, на юго-востоке — с городскими округами Королёв и Ивантеевка, на востоке с Щёлковским районом, на северо-востоке — с городским округом Красноармейск.  Пушкинский район расположен в междуречье Клязьмы и Вори. На северо-востоке текут Талица, Скалба, на северо-западе — Яхрома. Границы района проходят по берегам Учинского, Пестовского и Пяловского водохранилищ. Такое обилие синих рек и водоёмов нашло своё отражение в гербе и флаге Пушкинского района. Около 28 тыс. га  занимают леса.  В настоящее время транспортные связи (внешние) с Москвой и центрами муниципальных образований Пушкинский район осуществляет по автомобильным дорогам общего пользования федерального значения М-8 «Холмогоры», А-107 Московское малое кольцо и железной дороге – Ярославское направление Московской железной дороги (основное направление железной дороги - участок «Москва-Пушкино-Александров», участок «Болшево-Фрязино», участок «Софрино-Красноармейск»). Развитие транспортной инфраструктуры неразрывно связано с изменениями в системе расселения и направлено в первую очередь на обеспечение и совершенствование связей как внутри Пушкинского муниципального района, так и в системе расселения Московской области. Осуществляется организация строительства автомобильной дороги федерального значения   А-113 «Центральная кольцевая автомобильная дорога» (ЦКАД). Трасса автомобильной дороги пройдет в створе с Московским малым кольцом.  В состав района входят: 7 городских (Ашукино, Зеленоградский, Лесной, Правдинский, Пушкино, Софрино, Черкизово) и 3 сельских поселения (Ельдигинское, Тарасовское, Царевское), которые включают 88 населенных пунктов, из них 81 – сельские.</t>
  </si>
  <si>
    <t>Основные отрасли экономики, виды производимой продукции, являющиеся ключевыми в экономике муниципального образования (экономическая специализация)</t>
  </si>
  <si>
    <t xml:space="preserve">В районе стабильно развиваются промышленность, сельское хозяйство и потребительский рынок.  По итогам 2017 года предприятия улучшили свои результаты в сравнении с предыдущим отчетным периодом. Экономический оборот по крупным и средним предприятиям в 2017 году по сравнению с прошлым годом вырос на 14,1% и составил  84,2 млрд. руб.  Объем отгруженной продукции собственного производства увеличился на 13% и составил 45 млрд. руб.   При этом прирост отгруженной продукции на 12,7% наблюдается за счет  крупных и средних предприятий промышленного комплекса, в 2017 году объемы промышленного производства выросли до 25,1 млрд. руб., в том числе по отраслям: - производство электрооборудования, электронного и оптического оборудования - 200,8%; - легкая промышленность – 161,7%; - пищевая – 118,9 %, - химическая – 105,6 %; - производство резиновых и пластмассовых изделий – 105,0 %; - издательская и полиграфическая деятельность – 104,6 %. Наибольшая доля в секторе обрабатывающего производства приходится на пищевую отрасль – 55,3 %, и производство резиновых и пластмассовых изделий - 22%.  Сельскохозяйственные предприятия района специализируются на молочном животноводстве с производством кормов и пушном - клеточном звероводстве. 2017 год стал непростым для аграрного сектора экономики района. В начале весны 2017 года из-за обильных осадков произошла гибель озимой пшеницы и озимой тритикале на площади 100 га, что составило 17,5 % от общей площади посевов этих культур. Валовое производство молока увеличилось на 13,7 % и составило порядка 16 тыс. тонн. Молочная продуктивность – это один из показателей, характеризующих эффективность деятельности племенных предприятий, и этот показатель в районе один из самых высоких по области.  Высокие темпы роста, 131,3%, в потребительском рынке. За счет открытия крупных торговых центров розничный товарооборот в районе по итогам 2017 года достиг 28,7 млрд. руб. </t>
  </si>
  <si>
    <t>Основные тенденции инфраструктурного развития</t>
  </si>
  <si>
    <t>Стартовал следующий этап реконструкции федеральной трассы М-8 «Холмогоры» (Ярославское шоссе)-расширение 6-километрового участка (с 29-го по 35-й км) с шести до восьми полос. Проектом предусмотрена реконструкция пяти мостов и путепроводов, строительство двухуровневой транспортной развязки, которая обеспечит выезд и заезд на трассу М-8 со Староярославского шоссе. Также будет обустроен съезд с Ивантеевского шоссе и разворот из области в Москву. Вместо существующих наземных пешеходных переходов будут построены надземные, что сделает проезд по трассе беспрепятственным.Реконструкция трассы М-8 «Холмогоры» запланирована до 47-го км — пересечения с автодорогой А-107 «Московское малое кольцо». Реконструкция ЦКАД на территории района благоприятно скажется на транспортной инфраструктуре района и обеспечить мобильную доступность близлежащих районов Московской области. Недостаточная развитость, изношенность инженерной инфраструктуры является проблемой, но в перспективе развития района улучшение имеющейся ситуации.</t>
  </si>
  <si>
    <t>Основные тенденции развития социальной сферы</t>
  </si>
  <si>
    <t>Строительство новых микрорайонов способствует развитию объектов социальной сферы: школы, поликлиники, центры детского развития, спорта и т.д. Потребность в увеличении числа мест в дошкольных образовательных организациях компенсируется за счет доукомплектования групп, создания групп кратковременного пребывания. Предусмотрено строительство детских садов - новостроек г.п.Пушкино и г.п. Зеленоградский. В рамках реализации "Дорожной карты"- полностью перейти на односменный режим работы- в районе реализуется строительство 5-ти пристроек к школам и строительство второго здания МБОУ СОШ №1 г.Пушкино. Учреждения дополнительного образования в настоящее время не имеют достаточного количества помещений для расширения сферы своей деятельности, поэтому на базе общеобразовательных организаций района созданы комфортные условия, эффективные вариативные программы дополнительного образования. Дефицит учреждений дополнительного образования так же возмещают коммерческие образования, как самостоятельные, так и созданные в учреждениях культурно - досугового типа и спортивных сооружениях. В Правительстве МО активно обсуждается вопрос, в части финансирования строительства нового здания для Центра дополнительного образования, по типу «Кванториума», создание которого повлечет за собой рост доли детей, охваченных дополнительным образованием, в т.ч. технической направленности. Открытие данного Центра позволит получать дополнительное образование школьниками разного возраста, имеющими способности к физико-математическим наукам; раскрыть свой творческий потенциал детям, которые имеют склонность к инженерии и техническому творчеству. В перспективе до 2021 года на 29 км Ярославского шоссе в п. Лесной ООО «Просперус» планируется реализация проекта по строительству конного клуба в формате эко-пансионата туристической направленности в средней ценовой категории.</t>
  </si>
  <si>
    <t>Демографические показатели</t>
  </si>
  <si>
    <t>Основные демографические тенденции на территории муниципального образования (рождаемость, смертность, миграция)</t>
  </si>
  <si>
    <t xml:space="preserve">На 1 января 2018 года численность постоянного населения района сократилась по сравнению с 1 января 2017 года на 2 162 человека и составила  176 546 чел. На снижение численности повлияли отрицательные показатели механического (-2 083) и естественного движения постоянного населения (-79).  Одновременно, по итогам 2017 года наблюдается: миграционный прирост в с.п. Царевское (+18); естественный прирост - в городских поселениях: Зеленоградское (+16); Пушкино (+76); Софрино (+5). В среднем за последние 3 года (2015 – 2017 г.г.), начиная с 2015 года, численность постоянно проживающих граждан фактически сократилась на 6 335 человек. Связано это в основном с миграционным оттоком населения (-5 989) и естественной убылью населения (-346). Одновременно в период за 2015-2017 г.г.: - введенная общая площадь жилых помещений – 644,38 тыс. кв. м., т.е. прирост численности по самым минимальным оценкам должен составить около 4 000 человек. - на 3 589 чел. увеличилось количество детей, посещающих  детские дошкольные учреждения (+1 250) и численность учащихся организаций общего образования (+2 339).  Также, по информации глав городских и сельских поселений Пушкинского муниципального района, количество поживающих граждан на их территории существенно выше официальных данных гос. статистики, со значительным преобладанием в летний период.По данному вопросу администрация района обратилась письмом (от 11.12.2017 № 712-кэисх) в территориальный орган Федеральной службы государственной статистики по МО. Мособлстат, в свою очередь, 2 апреля 2018 года выступил с докладом по методике учета численности постоянного населения Пушкинского муниципального района. Так же администрации было рекомендовано проработать вопрос сокращения численности постоянного населения с отделом по вопросам миграции МУ МВД России Пушкинское.  Администрацией района совместно с главами поселений, отделом статистики по  г. Пушкино, отделом по вопросам миграции МУ МВД России Пушкинское, отделом № 2 Межрайонного управления ЗАГС по Пушкинскому муниципальному району, МКУ «МФЦ Пушкинского муниципального района», проведена работа по рассмотрению вопроса учета численности постоянного населения и причин ее сокращения, предприняты соответствующие меры.  </t>
  </si>
  <si>
    <t xml:space="preserve">Несмотря на естественную убыль населения района (-79), в отчетном периоде число умерших граждан снизилось на 113 чел., при одновременном сокращении количества родившихся на 169 чел.   В районе по сравнению с 2016 годом только в г.п. Зеленоградский отмечен рост рождаемости (+6) и снижения смертности (-6) населения.  Естественный прирост населения в 2017 году так же в г.п. Пушкино (+76) и г.п. Софрино (+5). В поселениях: Ашукино, Правдинский, Пушкино, Черкизово, Ельдигинское, Тарасовское при общей тенденции сокращения смертности наблюдается снижение рождаемости. В г.п. Лесной, г.п. Софрино и с.п. Царевское отмечается значительное снижение рождаемости при одновременном увеличении смертности.Следует отметить, что в г.п. Правдинский и г.п. Лесной показатели рождаемости и смертности сложились таким образом, что вплоть до 2021 года в поселениях сохранится естественная убыль населения  - (-25 чел.) и  (-23 чел.) соответственно.  Самый высокий коэффициент смертности - 17 промилле на 1 000 чел. в г.п. Лесной, низкий -  6,4 промилле на 1000 чел. в г.п. Ашукино (в районе – 13 промилле на 1 000 чел.). Одновременно высокий коэффициент рождаемости – 19,6 промилле на 1000 чел. в г.п. Зеленоградский, низкий –  3,6 промилле на 1000 чел. в г.п. Черкизово (в районе –  12,6 промилле на 1 000 чел.). В 2017 году количество детей с рождения и до 17 лет составило 32 770 чел. или 18,56% в общей численности постоянного населения. Среднегодовая численность постоянного населения уменьшилась по сравнению с 2016 годом на 1 599 чел. и составила 177 627 чел.  </t>
  </si>
  <si>
    <t>Причины преобладания текущих демографических тенденций</t>
  </si>
  <si>
    <t xml:space="preserve">Основной причиной миграционного оттока населения является, то, что мигранты прибывают к новому месту жительства с детьми, но регистрируются на территории района менее чем на 9 мес., следовательно, в расчете численности постоянного населения не учтены, одновременно проживая и пользуясь социальной инфраструктурой в Пушкинском муниципальном районе. </t>
  </si>
  <si>
    <t>Основными причинами смертности являются: «возрастная смертность»,  от болезней системы кровообращения и от новообразований (в том числе от злокачественных). Естественная убыль населения связана так же со старением постоянного населения (согласно половозрастной структуре  за период 01.01.2017/01.01.2016  численность граждан старше трудоспособного возраста увеличилось на 540 чел.),  значительным снижением регистрируемых браков (2017 -  1 222 ед.; 2016 – 1 277 ед.; 2015 – 1 493 ед.) при увеличении количества зарегистрированных разводов, что соответственно повлекло за собой снижение рождаемости.</t>
  </si>
  <si>
    <t>Прогнозные демографические тенденции и их обоснование</t>
  </si>
  <si>
    <t>Принимая во внимание данное положение дел, в прогнозном периоде запланирован рост численности населения в основном за счет миграционного прироста, в среднем порядка 2 103 чел. ежегодно, и положительной динамики естественного прироста населения, с тенденцией к увеличению постоянных граждан с 61 чел. в 2018 году и до 195 чел. – 228 чел. по первому и второму варианту соответственно, к 2021 году. На конец 2018 года численность постоянного населения ожидается в количестве 178 758 чел. (прирост 2018/2017 – 2 212 чел.) за счет прибытия мигрантов к новому месту жительства (+2 151) и естественного прироста населения (+61). Основное увеличение численности ожидается: -  в г.п. Зеленоградский с 2 390 чел. до 2 771 чел. за счет естественного прироста (+18) и миграционного притока населения (+363) к новому месту жительства, в связи с вводом в 2017 году многоэтажного жилого комплекса (корпус № 12) по ул. Шоссейная; -  в г.п. Правдинский с 12 377 чел. до 12 580 чел. за счет миграционного притока населения (+249) к новому месту жительства в связи с вводом в 2017 году многоэтажного жилого дома по ул. Чехова; - в г.п. Пушкино со 105 479 чел. до 106 929 чел. за счет естественного прироста (+132) и миграционного притока населения (+1 318) к новому месту жительства, в связи с вводом новых жилых домов и новому месту работы, учитывая, что в конце 2015 года в Пушкино открыт гипермаркет «Глобус», в 2016 году - «Леруа Мерлен», магазин спортивной одежды «Декатлон», в 2017 году - садовый центр «Дарвин». В других поселениях так же запланировано прибытие мигрантов к новому месту работы, например в с.п. Тарасовское в связи с открытием в 2016 году  гипермаркета «Лента», в г.п. «Софрино» - в парк-отель «Софрино», в с.п. Ельдигинское – в индустриальный парк «РИО-Индастриал» и др.   По итогам 2019 года численность постоянного населения ожидается по первому варианту – 180 870 чел. (прирост 2019-1/2018 – 2 112 чел.), по второму варианту – 181 035 чел. (прирост 2019-2/2018 – 2 277 чел.) за счет миграционного  притока населения в связи с изменением постоянного места жительства, в том числе: по первому варианту - 2 014 чел., по второму варианту  - 2 159 чел. и естественного прироста населения: по первому варианту – 98 чел., по второму варианту – 118 чел. Основное увеличение численности за счет мигрантов ожидается в г.п. Зеленоградский, г.п. Лесной, г.п. Пушкино, в связи с запланированным вводом в 2018 году новых жилых домов. Кроме того, завершение реализации крупных инвестиционных проектов в г.п. Пушкино (ТРЦ «Пушкино-парк» - ООО «Торговая галерея»; ТРЦ «Акварель Пушкино» - гипермаркет «ИММО-АШАН») и с.п. Ельдигинское (ООО «РИО-Полимер»), где запланировано создание новых рабочих мест позволит привлечь мигрантов в поселения и район.</t>
  </si>
  <si>
    <t xml:space="preserve">Одновременно, естественный прирост населения в поселениях: Ашукино, Зеленоградский, Пушкино, Софрино, Ельдигинское, Тарасовское так же позволит увеличить численность постоянных граждан.  В 2020 и 2021 г.г. сохраняется тенденция роста численности постоянного населения за счет прибытия мигрантов к новому месту жительства в г.п. Пушкино, г.п. Зеленоградский, г.п. Лесной, г.п. Правдинский, с.п. Тарасовское, в связи с вводом новых жилых домов в рассматриваемом периоде. Мигранты так же ожидаются к новому месту работы, в связи с планируемым завершением реализации крупных инвестиционных проектов в г.п. Пушкино (ООО «Метро Кеш энд Керри»), г.п. Софрино (ООО «Трубный завод», «Парк-отель «Софрино»), г.п. Правдинский (ООО «Каравай-СВ»), с.п. Тарасовское (ЗАО «ТСТ «Транссервис»). Миграционный прирост на территории г.п. Черкизово запланирован в основном  за счет студентов, поступивших на учебу в  ФГБОУ ВО «РГУТИС», которые  будут зарегистрированы на территории данного поселения на 9 мес. и более. В данном периоде так же запланирован естественный прирост населения, который ожидается: - в 2020 году по первому варианту – 139 чел., по второму варианту – 159 чел.; - в 2021 году по первому варианту – 195 чел., по второму варианту – 228 чел., что позволит району к 2021 году выйти на уровень рождаемости 2016 года, с ежегодной тенденцией к снижению смертности населения, начало которой в целом по району  положено в 2016 году.  Одновременно, естественный прирост населения сохраняется с 2013 года –  в г.п. Софрино, с 2015 года - в г.п. Зеленоградский  с 2016 года в г.п. Пушкино.  На положительную динамику повлияла своевременная профилактика тяжелых заболеваний, в районе, согласно официальным данным, наблюдается значительное увеличение охвата диспансеризацией взрослого населения и вакцинацией от гриппа. На рост рождаемости так же окажет влияние увеличение численности вновь прибывшего постоянного населения. </t>
  </si>
  <si>
    <t xml:space="preserve">В 2018 году численность детей увеличится до 33 912 чел., прирост детей за счет мигрантов и роста рождаемости составит 1 142 чел. В прогнозном периоде до 2021 года количество детей возрастет по первому и второму варианту до 37 160 и 37 261 соответственно. Прирост детей от рождения до 17 лет составит 4 390 чел. и 4 491 чел. соответственно, доля в общей численности постоянного населения – 20,08%. Прирост: детей от 3 до 7 лет по первому и второму варианту развития составит – 1 176 чел. и 1 199 чел.;  детей от 7 до 17 лет – 3 256 чел. и 3 306 чел. соответственно.С 2018 года среднегодовая численность будет увеличиваться пропорционально росту численности постоянного населения и к 2021 году составит по первому варианту – 184 025 чел., по второму варианту – 184 420 чел., прирост к отчетному периоду 6 398 чел. и 6 793 чел. соответственно. </t>
  </si>
  <si>
    <t>Промышленное производство</t>
  </si>
  <si>
    <t>Сложившаяся характеристика развития промышленного производства</t>
  </si>
  <si>
    <t>Структура промышленного производства</t>
  </si>
  <si>
    <t>Структура промышленного производства складывается из: - обрабатывающего производства (раздел С); -  обеспечение электрической энергией, газом и паром; кондиционирование воздуха (раздел D); - водоснабжение, водоотведение, организация сбора и утилизации отходов, деятельность по ликвидации загрязнений (раздел E).</t>
  </si>
  <si>
    <t>Структура обрабатывающих производств</t>
  </si>
  <si>
    <t>Обрабатывающее производство Пушкинского муниципального района представлено крупными, средними, малыми и микро предприятиями. 	Количественный состав крупных и средних порядка 30 предприятий, малых и микро – более 140.  Среди крупных и средних предприятий наибольшая доля в секторе обрабатывающего производства приходится на пищевую отрасль – 55,3 %, значительная доля – производство резиновых и пластмассовых изделий – 22,0 %. Среди малых предприятий значительная доля принадлежит производству мебели, строительных материалов, химической промышленности.</t>
  </si>
  <si>
    <t>Крупнейшие промышленные предприятия (с указанием основного вида деятельности)</t>
  </si>
  <si>
    <t>В сфере обрабатывающего производства крупнейшими предприятиями являются: - ООО «Ростагрокомплекс» - производство молочной продукции - работающих 1100 человек; - ООО «Октион» - производство х/б и мучных кондитерских изделий - работающих 383 человека; - АО ЛВЗ «Топаз» - производство ликеро-водочной продукции - работающих 302 человека; - ООО «Предприятие ВГТ» - производство лакокрасочной продукции - работающих 269 человек; - ЗАО «Вингс-М» - производство промышленного холодильного и вентиляционного оборудования, противопожарных   клапанов для систем вентиляции - работающих 244 человека.  	Предприятия, выпускающие промышленную продукцию, но не относящиеся к обрабатывающему производству: - ОАО «Пушкинская теплосеть» -  производство пара и горячей воды (тепловой энергии) котельными -  работающих 741 человек; - ТОСП ф-л  МУП ЩМР «Межрайонный Щелковский водоканал» - «Водоканал Пушкинского района» - забор, очистка  и распределение воды - работающих 652 человека.</t>
  </si>
  <si>
    <t>Основные виды промышленной продукции, производимой на территории муниципального образования (с указанием наименований предприятий)</t>
  </si>
  <si>
    <t>Основные виды деятельности (с указанием организаций), повлиявшие на развитие подразделов ОКВЭД2, определяющих развитие промышленности</t>
  </si>
  <si>
    <t>Большое значение на положительное развитие экономики района в целом и т.ч. в сфере промышленного производства оказывают предприятия пищевой промышленности. По итогам 2017 года эти предприятия сработали на 109,3 % к 2016 году, из них: ООО «Октион» - 148,5 % (производство хлебобулочных и мучных кондитерских изделий), АО ЛВЗ «Топаз» (производство ликероводочной продукции) – 134,4 %, ОП ООО «Гиперглобус» - 121,9 % (производство колбас, мясных полуфабрикатов, хлебобулочных и кондитерских изделий, рыбы), ООО «Пушкинский мясной двор» - 121,7 % (производство мяса), ООО «Ростагрокомплекс» - 102,3 % (производство молочной продукции).  Положительную динамику показала текстильная промышленность – 161,7 % к 2016 г. (ОАО «Пушкинский текстиль»), издательская и полиграфическая деятельность – 104,6 % (ООО «Делфин Логистик» (производство этикетов), ООО «Импресс АРТ» (производство гибкой упаковки для пищевой, косметической продукции), типография при ФГБНУ «Росинформагротех»), производство резиновых и пластмассовых изделий – 103,1 % (ООО «Хайсскрафт импекс», ООО «Ле-Гранд» ).</t>
  </si>
  <si>
    <t>Сложившаяся динамика промышленного производства по видам деятельности</t>
  </si>
  <si>
    <t>Развитие промышленного сектора экономики района на протяжении ряда лет характеризовалась ростом объёмов выпуска промышленной продукции. В 2017 году в промышленной сфере экономики Пушкинского района наблюдается незначительное снижение данного показателя (99,8 % к 2016 году). Отгружено товаров собственного производства, выполнено работ и услуг собственными силами на 40,4 млрд. руб., в том числе: •	по обрабатывающему производству – на 37,9 млрд. руб. (99,2 % к 2016 году); •	по обеспечению электрической энергией, газом и паром; кондиционирование воздуха – на 1,6 млрд. руб. (108,6 % к 2016 г.); •	по водоснабжению, водоотведению, организации сбора и утилизации отходов, деятельности по ликвидации загрязнений – на 0,9 млрд. руб. (112,5 % к 2016 г.).</t>
  </si>
  <si>
    <t>Рост производства основных видов промышленной продукции, повлиявших на динамику совокупного объёма отгрузки промышленной продукции (с указанием наименований предприятий)</t>
  </si>
  <si>
    <t>Лидирующую позицию в обрабатывающей промышленности района в 2017 году занимали:  - производство электрооборудования, электронного и оптического оборудования – 200,8 % (ООО «Позит»; - легкая промышленность – 161,7% (ОАО «Пушкинский текстиль»); - пищевая – 118,9 % (АО ЛВЗ «Топаз»; ООО «Пушкинский мясной двор»; ООО «Ростагрокомплекс»); - химическая – 105,6 % (ООО «Предприятие ВГТ»); - издательская и полиграфическая деятельность – 104,6 % (ООО «Ипресс Арт», ООО «Делфин Логистик». - производство резиновых и пластмассовых изделий – 103,1 % (ООО «Хайсскрафт Импекс»; ООО «Ле-Гранд»).</t>
  </si>
  <si>
    <t>Снижение производства основных видов промышленной продукции, повлиявших на динамику совокупного объёма отгрузки промышленной продукции (с указанием наименований предприятий)</t>
  </si>
  <si>
    <t xml:space="preserve">Однако необходимо отметить, что ряд предприятий сработали с отрицательный динамикой в 2017 году: ООО « Фирма Мортадель» - 36,9 % к 2016 году, ООО «Лекс Пак» - 78,5 %. Причинами являются: уменьшение рынков сбыта и падение спроса на продукцию.  Вносят свой вклад в развитие промышленности района и малые предприятия. По итогам 2017 года данным сектором экономики отгружено промышленной продукции более чем на 10 млрд. рублей (106,9 % к 2016 г.), что составляет 25 % от общего объёма отгруженных товаров собственного производства по промышленным видам деятельности и 36,2 % в обрабатывающем производстве. </t>
  </si>
  <si>
    <t>Крупнейшие инвестиционные проекты на предприятиях (модернизация, новое строительство), определившие рост промышленного производства (наименование организации, вид производимой продукции, дата начала реализации и завершения, краткое описание проекта)</t>
  </si>
  <si>
    <t>Крупнейшие инвестиционный проекты на предприятиях (модернизация, новое строительство), определившее рост промышленного производства (наименование организации, вид производимой продукции, дата начала реализации и завершения, краткое описание проекта) В отчётном 2017 году  предприятиями промышленного комплекса освоено инвестиций на сумму более 1,1 млрд. рублей, что почти в 2 раза больше 2016 года. В том числе в обрабатывающем секторе освоено 1,0 млрд. руб. Средства были направлены на реконструкцию и модернизацию производств, приобретение машин и оборудования.  Введенные контрсанкции РФ подтолкнули к развитию наших предприятий в сфере переработки пищевой продукции. В 2017 году в рамках расширения производства предприятием ООО «РостАгроКомплекс» введен в эксплуатацию производственно-складской комплекс для увеличения мощностей по выходу молочной продукции. Объем инвестиций составил  29,39 млн. рублей, создано 20 рабочих мест, период строительства – январь-сентябрь 2017 г., начало эксплуатации – октябрь 2017 года. С 2017 года на территории промышленного парка «РИО-Индастриал» (с.п. Ельдигинское) компания-резидент ООО «РИО-Полимер» осуществляет строительство производственного комплекса по переработке вторичных полимеров и потребления полученной продукции, с целью исключения вывоза данного вида отходов на полигоны для захоронения и улучшения экологии  окружающей среды.  Начало производственной деятельности запланировано на 4 квартал 2018 года. ООО «РИО-Полимер» предлагает совершенно новую технологию переработки полимерных отходов, которая позволяет максимально механизировать все этапы производства, начиная от сбора, сортировки, разделения, очистки сырья и заканчивая производством полимерных гранул ПВД, ПНД, ПП и готовой продукции из них. Общий бюджет проекта составляет 800 млн. руб. и рассчитан на 5 лет, освоено в 2017 году 182,2 млн. руб., создано 125 новых рабочих мест. Планируется к созданию еще 325 рабочих мест.</t>
  </si>
  <si>
    <t>Оценка развития промышленного производства в текущем году</t>
  </si>
  <si>
    <t>Оперативная информация о динамике по разделам промышленного производства</t>
  </si>
  <si>
    <t xml:space="preserve">За отчетный период (5 месяцев 2018 года) сложилась положительная динамика по отгрузке товаров собственного производства, выполнено работ и услуг собственными силами по промышленным видам деятельности – 106,8 % или 13,9 млрд. руб. к соответствующему периоду 2017 года. В том числе: - по обрабатывающему производству – 107,8 % (12,8 млрд. руб.); - по обеспечению электрической энергией, газом и паром; кондиционирование воздуха – 107,0 % (0,8 млрд. руб.); - по водоснабжению, водоотведению, организации сбора и утилизации отходов, деятельности по ликвидации загрязнений – 76,7 % (0,3 млрд. руб.). Отрицательная динамика наблюдается в ТОСП ф-л  МУП ЩМР «Межрайонный Щелковский водоканал» - «Водоканал Пушкинского района». Связано это с изменением и особенностями системы расчетов с УК за услуги ВКХ. </t>
  </si>
  <si>
    <t>Оперативная информация о динамике производства основных видов промышленной продукции, влияющих  на динамику совокупного объёма отгрузки промышленной продукции</t>
  </si>
  <si>
    <t xml:space="preserve">Стабильно работающими являются отрасли: пищевая (121,4 %), текстильная (118,4 %), полиграфическая (130,5 %), химическая (113,7 %), производство резиновых и пластмассовых изделий (124,7 %).   Существенно увеличили выпуск продукции с начала года предприятии пищевой промышленности: АО ЛВЗ «Топаз» (182,3 %), ООО «Октион» (162,0 %), ООО «Пушкинский мясной двор» (168,0 %), полиграфической деятельности: ООО «Делфин Логистик» (177,3 %), ООО «Импресс Арт» (124,0 %), что значительно повлияло на положительную динамику экономического роста района в целом. </t>
  </si>
  <si>
    <t>Оценка динамики промышленного производства в текущем году по видам деятельности</t>
  </si>
  <si>
    <t>В 2018 году запланирован рост промышленного производства на 5,6 %, что составит 42,6 млрд. руб., в т.ч. по разделам: С – на 5,7 % (40,1 млрд. руб.), D – на 5,5 % (1,64 млрд. руб.), Е –  на 4,0 % (0,92 млрд. руб.).</t>
  </si>
  <si>
    <t>Факторы, определяющие динамику в текущем году</t>
  </si>
  <si>
    <t xml:space="preserve"> Доля пищевого производства в Пушкинском районе составляет более 50 % от всего производства обрабатывающей промышленности,  что положительно сказывается на развитие промышленности  в целом. За отчетный период 2018 года отгружено товаров, выполнено работ и услуг собственными силами по пищевой отрасли выполнено более, чем на 120 % к аналогичному периоду 2017 года. С положительной динамикой с начала 2018 года сработали текстильная отрасль, издательская и полиграфическая деятельность, химическое производство, производство резиновых и пластмассовых изделий. </t>
  </si>
  <si>
    <t>Крупнейшие инвестиционные проекты на предприятиях (модернизация, новое строительство), определяющие рост промышленного производства в текущем году (наименование организации, вид производимой продукции, дата начала реализации и завершения, краткое описание проекта)</t>
  </si>
  <si>
    <t>С 2017 года на территории промышленного парка «РИО-Индастриал» (с.п. Ельдигинское) компания-резидент ООО «РИО-Полимер» осуществляет строительство производственного комплекса по переработке вторичных полимеров и потребления полученной продукции, с целью исключения вывоза данного вида отходов на полигоны для захоронения и улучшения экологии  окружающей среды.  Начало производственной деятельности запланировано на 4 квартал 2018 года. ООО «РИО-Полимер» предлагает совершенно новую технологию переработки полимерных отходов, которая позволяет максимально механизировать все этапы производства, начиная от сбора, сортировки, разделения, очистки сырья и заканчивая производством полимерных гранул ПВД, ПНД, ПП и готовой продукции из них. Общий бюджет проекта составляет 800 млн. руб. и рассчитан на 5 лет, освоено в 2017 году 182,2 млн. руб., создано 125 новых рабочих мест. Планируется к созданию еще 325 рабочих мест.</t>
  </si>
  <si>
    <t>Динамика в прогнозном периоде</t>
  </si>
  <si>
    <t>Факторы, определяющие динамику в прогнозном периоде</t>
  </si>
  <si>
    <t>Прогноз развития обрабатывающих производств</t>
  </si>
  <si>
    <t>Стабилизация производства в текущем периоде (январь-май 2018 г.) году позволяет прогнозировать развитие промышленного сектора на среднесрочную перспективу. Планируемый объём отгруженных товаров собственного производства в 2019 году  увеличится по сравнению с 2018 годом по первому варианту на 6,3 %, по второму варианту на 7,0 % и составит 42,6 и 42,9 млрд. рублей соответственно. Объём отгруженных товаров собственного производства в планируемом периоде 2020 – 2021 годов сложился исходя из анализа динамики развития отраслей в прошедшем периоде и складывающейся экономической ситуации в настоящее время. В 2020 году увеличение к 2019 году по первому и второму варианту планируется на 7,2 % (45,7 млрд. руб.) и  на 7,8 %   (46,2 млрд. рублей) соответственно. В 2021 году увеличение к 2020 году по первому и второму варианту планируется на 7,8 % (49,3 млрд. руб.) и  на 8,5 %   (50,1 млрд. рублей) соответственно. К 2021 году ожидается увеличение промышленного производства на 32,2 % к достигнутому значению 2017 года и составит темп роста к отчётному периоду 2017 года по  1-му варианту – 129,9 %, по 2-му варианту – 132,2 %.</t>
  </si>
  <si>
    <t>Основой стабильного развития района является поддержка действующих производств.  Создание благоприятного делового климата, улучшение условий для бизнеса позволят добиться наилучших результатов. В целях поддержки предприятий промышленности проведен целый комплекс мероприятий: Создан Портал кооперации промышленных предприятий Московской области. Это бесплатная площадка для взаимодействия предприятий. Система автоматически осуществляет подбор клиентов и поставщиков на основании данных о предприятии. Помимо взаимодействия с партнерами, предприятие может получать актуальную информацию и вести переписку с муниципалитетом и Министерством инвестиций и инноваций МО. Фонд развития промышленности Московской области, который осуществляет финансовую поддержку проектов, реализуемых на территории Московской области, по приоритетным направлениям промышленности. Финансовая поддержка предоставляется в виде займов на льготных условиях. Администрацией района осуществляется информирование промышленного сектора о государственных и муниципальных мерах поддержки, а так же льготном кредитовании.</t>
  </si>
  <si>
    <t>В прогнозируемом периоде 2019-2021 гг. положительная динамика строится на действующих предприятиях, анализе их производственной деятельности, с учетом общей экономической ситуации в стране</t>
  </si>
  <si>
    <t>Крупнейшие инвестиционные проекты на предприятиях (модернизация, новое строительство), определяющие рост в прогнозном периоде (наименование организации, вид деятельности, вид производимой продукции, дата начала реализации и завершения, краткое описание проекта)</t>
  </si>
  <si>
    <t>Прогноз развития обеспечения электрической энергией, газом и паром; кондиционирования воздуха</t>
  </si>
  <si>
    <t>Развитие отрасли в прогнозном периоде планируется с положительной динамикой.  На 2019 год запланирована отгрузка по первому варианту на 106,0 % к 2018 г., по второму – 106,2 % к 2018 г.. В 2020 году увеличение к 2019 году по первому и второму варианту планируется на 6,4 % и  на 6,6 %  соответственно; в 2021 году – на 6,9 %) и 7,2 % . В 2021 году ожидается увеличение производства на 28 % к значению 2017 года.</t>
  </si>
  <si>
    <t>Крупнейшие инвестиционные проекты на предприятиях (модернизация, новое строительство), определяющие рост в прогнозном периоде (наименование организации, дата начала реализации и завершения, краткое описание проекта)</t>
  </si>
  <si>
    <t>Для более эффективной работы отрасли и в целях модернизация систем теплоснабжения в отношении муниципального имущества (ОАО «Пушкинская Теплосеть») на 2018 год планируется к реализации концессионное соглашение в рамках государственного частного партнерства. В настоящее время с Правительством Московской области ведется работа по согласованию проекта соглашения и конкурсной документации.</t>
  </si>
  <si>
    <t>Прогноз развития водоснабжения; водоотведения, организации сбора и утилизации отходов, деятельности по ликвидации загрязнений</t>
  </si>
  <si>
    <t>В 2019 году запланировано увеличение объемов к 2018 году по вариантам на 5,0 % и 5,2 % соответственно. В 2020 году к 2019 году увеличение планируется на 5,5 % по первому и на 5,8 % по второму вариантам; в 2021 году к 2020 году – 6,0 % и 6,3 %  соответственно. В 2021 году к 2017 году увеличатся объемы на 23 %.</t>
  </si>
  <si>
    <t>Соответствие воды нормам СанПин является неотъемлемой частью качества жизни населения. Реорганизация МУП"Пушкинский водоканал" путем присоединения к МУП "Щелковский водоканал" даст возможность реализовывать крупную инвестиционную программу, учитывая то, что технологический цикл завязан на Щелковских очистных сооружениях. Организация сбора и утилизации отходов оценивается с положительной динамикой, в связи с приходом с 01 января 2019 г. регионального оператора.</t>
  </si>
  <si>
    <t>По вопросу организации обращения с бытовыми отходами в Пушкинском районе организацией ООО «Экон» ведется строительство комплекса переработки твердых коммунальных отходов для сокращения количество отходов подлежащих захоронению на полигоне. На земельном участке площадью 6 Га в промышленной зоне в районе с. Рахманово работает сортировочный комплекс ТКО производительностью 50 тыс. тонн в год. Приобретен инсинератор для утилизации медицинских и биологических отходов, произведены пуско-наладочные работы по его запуску. Проводится наладка термического утилизатора отходов производства и потребления. Все работы планируются к завершению до конца 2018 года.</t>
  </si>
  <si>
    <t>Сдерживающие факторы развития промышленности</t>
  </si>
  <si>
    <t xml:space="preserve">Основные проблемы, сдерживающие темпы роста промышленного производства </t>
  </si>
  <si>
    <t>В целом промышленный комплекс показывает стабильность работы и профессиональное противодействие кризисным явлениям. 	Приоритетным направлением в развитии промышленного сектора экономики района является создание условий для реализации новых проектов, что, в свою очередь, будет способствовать увеличению объемов производства, созданию высокопроизводительных рабочих мест, росту производительности труда и, как следствие, увеличению налоговых поступлений в бюджеты всех уровней.  Вместе с тем, нехватка оборотных средств, недостаточная развитость инженерной инфраструктуры, дефицит газовых мощностей, а также отсутствие свободных муниципальных земельных участков негативно влияют на развитие промышленности в целом. В ближайшей перспективе развитие района возможно путем постепенного продвижения и улучшения имеющейся ситуации.</t>
  </si>
  <si>
    <t>Сложившаяся характеристика развития сельского хозяйства</t>
  </si>
  <si>
    <t>Крупнейшие сельскохозяйственные предприятия</t>
  </si>
  <si>
    <t>АО "Зеленоградское"</t>
  </si>
  <si>
    <t>ООО "Лесные поляны"</t>
  </si>
  <si>
    <t>ФГУП "Русский соболь"</t>
  </si>
  <si>
    <t>Основные виды сельскохозяйственной продукции, производимой на территории муниципального образования (с указанием наименований предприятий)</t>
  </si>
  <si>
    <t>Молоко, мясо, зерно, картофель, рапс - АО "Зеленоградское"</t>
  </si>
  <si>
    <t>Молоко, мясо - ООО "Лесные поляны"</t>
  </si>
  <si>
    <t>Пушнина - ФГУП "Русский соболь"</t>
  </si>
  <si>
    <t>Сложившаяся динамика производства сельскохозяйственной продукции, производимой на территории муниципального образования (с указанием наименований предприятий)</t>
  </si>
  <si>
    <t>По зерновым культурам и картофелю объемы производства зависят от погодных условий По зерновым культурам и картофелю  при условии сохранении площадей валовый сбор с 2015 года по 2017 год снижался из-за падения урожайности в связи с погодными условиями. (АО "Зеленоградское"). В перспективном периоде ожидается увеличение валового сбора  при условии благоприятных погодных условиях</t>
  </si>
  <si>
    <t>По валовому производству молока динамика положительная из года в год в связи с ростом молочной продуктивности и увеличением поголовья дойного стада (АО "Зеленоградское, ООО "Лесные Поляны")</t>
  </si>
  <si>
    <t>Реализация мяса  также имеет тенденцию к росту. В 2017 году было снижение в связи с рождением большего количества телочек при применении сексированного семини. (АО "Зеленоградское", ООО "Лесные Поляны"</t>
  </si>
  <si>
    <t>Факторы, определившие динамику</t>
  </si>
  <si>
    <t>Погодные условия для развития зерновых культур и картофеля, увеличение субсидий сельскохозяйственным товаропроизводителям в области молочного животноводства</t>
  </si>
  <si>
    <t>Крупнейшие инвестиционные проекты на предприятиях, определившие динамику (наименование организации, дата начала реализации и завершения, краткое описание проекта)</t>
  </si>
  <si>
    <t>ОА "Зеленоградское" по реконструкции молочно-товарной фермы на 270 скотомест в 2017 году, приобретение нетелей в количестве 272 голов конце 2017 года.</t>
  </si>
  <si>
    <t>Развитие фермерского хозяйства "Царство золотого петушка" Муляк Н.В. с увеличением поголовья коз с 101 голов в конце 2017 года до 1000 голов в 2018 году</t>
  </si>
  <si>
    <t>Основные проблемы, сдерживающие темпы роста сельского хозяйства</t>
  </si>
  <si>
    <t>Ограниченность свободных сельскохозяйственных угодий для развития производства и формирования прочной кормовой базы</t>
  </si>
  <si>
    <t>Ежегодный рост цен на ГСМ,  семена, ветеринарные препараты</t>
  </si>
  <si>
    <t>Оценка развития сельского хозяйства в текущем году</t>
  </si>
  <si>
    <t>Динамика производства сельскохозяйственной продукции, (с указанием наименований предприятий)</t>
  </si>
  <si>
    <t>В текущем года в АО "Зеленоградское" ожидается увеличение объема производства молока. На 1 июня 2018 года поголовье коров составило 1324, прибавка валового надоя – 592 тонны. Такое существенное увеличение поголовья дойного стада и надоев молока связано с реализацией инвестиционного проекта по реконструкции молочно-товарной фермы под роботизированный комплекс на 260 скотомест.</t>
  </si>
  <si>
    <t xml:space="preserve">В ООО "Лесные поляны" прогнозируется незначительное снижение надоев  на 0,6 %. На 1 июня 2018 года снизился валовый надой на  155,6 тонн из-за некачественных кормов заготовки 2017 года ввиду плохих погодных условий. </t>
  </si>
  <si>
    <t>За 6 месяцев 2018 года  в сельскохозяйственных организациях мяса произведено на 26,7 % больше уровня прошлого года, получено  433,4 тонны говядины, что связано с ростом поголовья КРС.  В АО "Зеленоградское" - рост на 16,8 % до 256,3 тонны, в ООО "Лесные поляны" на 44,4 % до 177,1 тонны</t>
  </si>
  <si>
    <t>В 2018 году в АО "Зеленоградское" ожидается увеличение валового сбора зерновых на 10,7 %, так как складываются благоприятные погодные условия.  По картофелю ожидается средняя урожайность  и валовый сбор прогнозируется на уровне 2017 года - 2 750 тонны (АО "Зеленоградское)</t>
  </si>
  <si>
    <t>Благоприятные погодные условия для выращивания зерновых культур и картофеля</t>
  </si>
  <si>
    <t>Расширение мер государственной поддержки и увеличение объема субсидий для сельскохозяйственных товаропроизводителей молочного направления</t>
  </si>
  <si>
    <t>Крупнейшие инвестиционные проекты на предприятиях, определяющие динамику в текущем году (наименование организации, дата начала реализации и завершения, краткое описание проекта)</t>
  </si>
  <si>
    <t xml:space="preserve">Прогноз развития сельского хозяйства </t>
  </si>
  <si>
    <t>Сохранении площадей в АО "Зеленоградское" для выращивания картофеля на уровне 110 га, увеличение площади в АО "Зеленоградское" под зерновыми с 800 га до 1000 га к 2021 г.</t>
  </si>
  <si>
    <t xml:space="preserve">Рост объема производства товарного молока в АО "Зеленоградское" за счет увеличения молочной продуктивности коров, в ООО "Лесные Поляны" за счет увеличения поголовья дойного стада на 400 голов в 2019 году, реализации инвестиционного проекта в области молочного животноводства фермерским хозяйством "Царство золотого петушка" с увеличением к 2021 году поголовья мелкого рогатого скота молочного направления продуктивности до 2500 голов. </t>
  </si>
  <si>
    <t>Сохранение площадей в хозяйствах населения под выращивание овощей и картофеля</t>
  </si>
  <si>
    <t>Сохрание государственной поддержки в области молочного животноводства для стимулирования увеличения скотомест и молочной продуктивности коров, сохранение грантовой поддержки фермерских хозяйств, благоприятные погодные услвия для выращивания зерновых , картофеля и овощей.</t>
  </si>
  <si>
    <t>Крупнейшие инвестиционные проекты на предприятиях, определяющие динамику в прогнозном периоде (наименование организации, дата начала реализации и завершения, краткое описание проекта)</t>
  </si>
  <si>
    <t>Реконструкция молочно-товарной фермы ООО "Лесные Поляны" с увеличением на 400 скотомест в 2018 году, приобретение нетелей в 2018 году</t>
  </si>
  <si>
    <t>Дальнейшее развитие фермерского хозяйства "Царство золотого петушка" Муляк Н.В. с увеличением поголовья мелкого рогатого скота молочного направления продуктивности в 2019 году до 2000 голов, в 2020 до 2500 голов</t>
  </si>
  <si>
    <t>Транспорт</t>
  </si>
  <si>
    <t>Текущее состояние дорожно-транспортной инфраструктуры (плотность дорог, доля дорог с твёрдым покрытием, наличие у населённых пунктов выходов к дорогам с твёрдым покрытием)</t>
  </si>
  <si>
    <t>В Пушкинском муниципальном районе общая протяженность автомобильных дорог составила 970,6 км, в том числе: федеральных автодорог – 54,55 км, областных – 241,61 км, местного значения – 674,44 км.  Плотность дорог составила 1,698 км/на 1 км2. В 2017 году в районе протяженность автомобильных дорог общего пользования с твердым покрытием местного значения составила 568,5 км или 84,3% в общей протяженности дорог местного значения. Все 88 населенных пунктов Пушкинского района имеют выход к дорогам с твердым покрытием.</t>
  </si>
  <si>
    <t>Основные мероприятия по строительству и реконструкции объектов дорожно-транспортной инфраструктуры в предыдущем году</t>
  </si>
  <si>
    <t xml:space="preserve">В рамках муниципальной программы «Развитие и функционирование дорожно-транспортного комплекса в Пушкинском муниципальном районе на период 2017-2021 годов» на территории района совместно с Министерством транспорта и дорожной инфраструктуры Московской области произведен ремонт автомобильных дорог местного значения протяженностью 47,7 км, площадью 246,1 тыс.м 2 - с привлечением субсидий из бюджета Московской области в сумме 128,7 млн. руб. Так же, в рамках комплексного благоустройства дворовых территорий многоквартирных домов, проездов к дворовым территориям отремонтировано 115,7 тыс. кв.м. Проведенные мероприятия позволили сократить долю автомобильных дорог, находящихся в ненормативном состоянии до 19,98% или 140,8 км. </t>
  </si>
  <si>
    <t>Планируемые мероприятия по строительству и реконструкции объектов дорожно-транспортной инфраструктуры в текущем году и в прогнозном периоде</t>
  </si>
  <si>
    <t>В текущем году будет продолжена работа по ремонту ненормативных дорог общего пользования местного значения и обеспечению регулярного автобусного сообщения с административным центром района. Планируется провести ремонт 67 автомобильных дорог общей протяженностью 32,61 км (147,55 тыс. кв.м) с привлечением субсидии из бюджета Московской области при софинансировании из местного бюджета.  В 2018 году строительство и реконструкция дорог не планируется. В 2019 - 2020 году прогнозируется начало строительства и реконструкции дороги по ул. Лермонтова в г.п. Пушкино протяженностью 2,6 км дорог.  В прогнозном периоде изменение протяженности автомобильных дорог общего пользования с твердым покрытием местного значения не запланировано.</t>
  </si>
  <si>
    <t>Малое и среднее предпринимательство</t>
  </si>
  <si>
    <t xml:space="preserve">Общая характеристика развития малого и среднего предпринимательства </t>
  </si>
  <si>
    <t xml:space="preserve">По состоянию на 31 декабря 2017 года малый и средний бизнес Пушкинского муниципального района насчитывает 3609 предприятий, включая микропредприятия. Отраслевая структура экономической деятельности предприятий малого бизнеса складывается следующим образом, 35% занято оптовой и розничной торговлей, 14% строительством, 11% обрабатывающим производством, остальные предприятия заняты деятельностью по операциям с недвижимым имуществом 8%, профессиональной, научной и технической 8%, транспортировкой и хранением 6%, а также предоставлением прочих персональных и социальных услуг. В 2018 году ожидается прирост числа малых и средних предприятий, включая микропредприятия на 6% до 3827 единиц, в том числе 38 средних предприятий. К 2021 году прогнозируется увеличение числа малых и средних предприятий на 18,6% относительно достигнутого значения 2017 года до 4281 единиц по первому варианту и на 22,8% до 4432 единиц по второму варианту. В сфере создания благоприятных условий развития предпринимательства ведется работа по реализации мероприятий муниципальных программ поддержки МСП, в том числе предоставление финансовой, имущественной, информационной поддержки. Финансовая поддержка предоставляется за счет бюджетных средств в форме субсидий, на возмещение затраченных средств в целях развития бизнес проектов, ориентированных на модернизацию производства, создание рабочих мест, развитие социальных проектов. Объем финансирования в 2017 году составил 2,9 млн. рублей (в 2016 году 1,96 млн. рублей). Заключено 10 (десять) договоров о предоставлении бюджетных средств. Получателями поддержки в 2017 году создано 50 новых рабочих мест. </t>
  </si>
  <si>
    <t>Основные реализованные и реализуемые в настоящий момент мероприятия по поддержке малого и среднего предпринимательства</t>
  </si>
  <si>
    <t>В рамках имущественной поддержки утвержден перечень объектов недвижимого имущества для предоставления в аренду субъектам МСП Пушкинского района. Для социально ориентированных субъектов МСП в сфере бытовых услуг (медицинский центр, стоматология, парикмахерские, баня, ремонт обуви и часов, -теле –радиоаппаратуры) предоставлена льгота по арендной плате муниципального имущества в размере 50 %. В целях информирования субъектов МСП на официальном сайте администрации района создан раздел «Малое и среднее предпринимательство», информация публикуется в соответствии с установленными критериями и ежемесячно обновляется. Проводятся встречи с бизнес сообществом, в том числе в рамках встреч Главы Пушкинского муниципального района, а также образовательные семинары и совещания. Всего в 2017 году в 39 встречах приняли участие 487 субъектов МСП (в 2016 году 240 участников - 18 встреч).</t>
  </si>
  <si>
    <t>Планируемые к реализации мероприятия по поддержке малого и среднего предпринимательства</t>
  </si>
  <si>
    <t>Содействие развитию конкуренции на территории Пушкинского муниципального района. Стимулирование роста деловой активности субъектов малого и среднего предпринимательства.   Создание благоприятных условий для развития предпринимательства, а именно реализация мероприятий муниципальных программ поддержки МСП по предоставлению финансовой поддержки в форме субсидий, имущественной поддержки, информационной, организационной.  Достижение показателей приоритетного государственного проекта «Малый бизнес и поддержка индивидуальной предпринимательской инициативы».</t>
  </si>
  <si>
    <t>Инвестиции</t>
  </si>
  <si>
    <t>Сложившаяся структура инвестиций в основной капитал по видам деятельности</t>
  </si>
  <si>
    <t xml:space="preserve">Привлечение инвестиций в реальный сектор экономики – одна из наиболее важных задач, стоящих в Пушкинском муниципальном районе, для обеспечения устойчивых темпов экономического роста. Развитие новых производств и инфраструктуры, создание рабочих мест - все это ведет к повышению конкурентоспособности района. Рост инвестиций напрямую связан с увеличением налоговых поступлений в бюджет, а, следовательно, и с уровнем качества жизни в районе. Анализ инвестиционной привлекательности Пушкинского муниципального района показывает, что район имеет определенные конкурентные преимущества, такие как выгодное географическое положение и развитая транспортная инфраструктура. В 2017 году на развитие экономики и социальной сферы района инвестировано в основной капитал за счет всех источников финансирования 22,34 млрд. руб. (индекс физического объема 2017/2016 – 88,1%), при плане 22,2 млрд. руб.   Из них: - в жилищное строительство – 6,43 млрд. руб.; - в дорожную инфраструктуру – 2,98 млрд. руб. на реконструкцию автодороги М-8 «Холмогоры», в рамках государственной программы Московской области «Дороги Подмосковья» и строительства ЦКАД; - в строительство торговых объектов – 4,58 млрд. руб.; - на реконструкцию и модернизацию обрабатывающих производств – 1,02 млрд. руб.; - на развитие сельского хозяйства – 0,46 млрд. руб.; - на строительство индустриальных парков и производственно-логистических комплексов – 1,4 млрд. руб.; - на строительство и реконструкцию объектов социальной сферы – 0,88 млрд. руб.; - прочие – около 4,5 млрд. руб. В прогнозном периоде ежегодный объем инвестиций в основной капитал за счет всех источников финансирования планируется за счет жилищного строительства, строительства и реконструкции социальных объектов (школы, ФСК «Пушкино, музыкальный колледж им. Прокофьева), развития торговой сферы.  В 2018 году ожидаемый объем инвестиций: 22,17 млрд. рублей. В 2019 году: 23,53 млрд. рублей.  В 2020 году: 26,42 млрд. рублей. Увеличение объема инвестиций запланировано за счет реконструкции Ярославского шоссе, в 2020 году запланированы средства в сумме 5,71 млрд. рублей.   В 2021 году: 20,24 млрд. рублей. </t>
  </si>
  <si>
    <t>Виды деятельности, привлекающие наибольший объём инвестиций; крупнейшие инвестиционные проекты</t>
  </si>
  <si>
    <t>Наибольшую долю инвестиций занимают жилищная и торговая сферы (68%). Ведется масштабное строительство нового микрорайона "Новое Пушкино" (инвестор ООО «Флагман»), объем инвестиций в 2017 году составил 1,72 млрд. руб.; первой очереди многоэтажного жилого комплекса с нежилыми помещениями социально-бытового назначения, 31 квартал, ст. Ярославское ш. (инвестор ООО "Профи Инвест"), объем инвестиций 2,4 млрд. руб.; первой очереди многоэтажного жилого комплекса в составе 21 - этажного жилого дома со встроенным нежилым помещением (инвестор ООО "Жилищный актив"), объем инвестиций 0,99 млрд. руб. Одним из знаковых проектов является строительство ритейл-парка «Пушкино», на территории которого в 4 квартале 2018 года запланировано открытие Торгово-развлекательного центра «Пушкино-парк» (ООО «Торговая галерея»), где разместятся супермаркет товаров для детей, фэшн-якоря, зона фудкорта, большая зона развлечений, кинотеатр, будет создано 600 рабочих мест. Общий объем инвестиций в проект составит 3,0 млрд. рублей, в том числе 2018 году 0,87 млрд. рублей. Также, ведется активное строительство ТРЦ «Акварель Пушкино» - гипермаркет «ИММО-АШАН» нового формата, первый дизайн-проект в России, выполненный из дерева. Компания планирует инвестировать в 2018 году 3,86 млрд. рублей. Реализация проекта позволит создать 1500 рабочих мест. Открытие запланировано в 1 квартале 2019 года.</t>
  </si>
  <si>
    <t>Реализация инвестиционных проектов в предыдущем году (наименование, объём средств, вид деятельности)</t>
  </si>
  <si>
    <t>В 2017 году на территории ритейл-парка "Пушкино" состоялось открытие предприятий общественного питания KFS и Starbucks, автозаправочного комплекса "Шелл Нефть", автомоечного комплекса ООО "Авто Академия +" и садового центра "Дарвин", инвестировано в проекты 0,83 млрд. рублей, в том числе в 2017 году порядка 0,41 млрд. руб.  В прошлом году завершена первая очередь реконструкции парк - отеля "Софрино" по международным стандартам TULIP INN, инвестировано в проект 0,66 млрд. руб. В сфере обрабатывающего производства крупными вложениями стали инвестиции в строительство производственного комплекса по переработке вторичных полимеров ООО "РИО-Полимер" - 0,18 млрд. руб.  В сфере агропромышленного комплекса завершен проект реконструкции производственных помещений АО "Зеленоградское" под роботизированную животноводческую ферму, объем инвестиций составил 0,24 млрд. руб.</t>
  </si>
  <si>
    <t>Реализация инвестиционных проектов в текущем году (наименование, объём средств, вид деятельности)</t>
  </si>
  <si>
    <t>В 2018 году завершается строительство Торгово-развлекательного центра «Пушкино-парк» (ООО «Торговая галерея»), стоимость проекта 3,0 млрд. рублей, в том числе объем инвестиций в 2018 году составит 0,87 млрд. рублей. На территории индустриального парка «РИО-Индастриал» в 4 квартале 2018 года запланировано открытие производственного комплекса по переработке вторичных полимеров ООО «РИО-Полимер», объем инвестиций 0,050 млрд. руб. В рамках создания объектов придорожного сервиса в городе Пушкино в декабре 2018 года состоится открытие автозаправочной станции АЗС «Лукойлцентрнефтепродукт», объем инвестиций 0,12 млрд. рублей.</t>
  </si>
  <si>
    <t>Рядом с ТРЦ «Акварель Пушкино» компанией ООО «Бауцентр Рус» начата реализация инвестиционного проекта по строительству гипермаркета строительных и отделочных материалов формата DIY, открытие запланировано в ноябре 2019 года, объем инвестиций составит 2,5 млрд. рублей, запланировано к созданию 600 рабочих мест. Парк-отель «Софрино» продолжит свое развитие до 2020 года, объем инвестиций составит более 4,0 млрд. рублей. Запланирована реконструкция корпусов пансионата, начнется строительство загородного аппарат - отеля для временного проживания и создание паркового комплекса для массового отдыха постояльцев и гостей аппарат – отеля. Перспективным в 2019 году станет реализация на территории города Пушкино инвестиционного проекта хлебопекарного производства ООО «Каравай-СВ» с объемом инвестиций порядка 0,35 млрд. руб.  Предприятием ООО «Трубный завод» запущен инвестиционный проект по строительству Трубного завода на земельном участке площадью 5,0 га на территории Рахмановской промзоны. Проект рассчитан на 3 года, объем инвестиций 0,43 млрд. руб., планируется к созданию 117 рабочих мест. В настоящее время ведется процедура изменения вида разрешенного использования земельного участка.</t>
  </si>
  <si>
    <t xml:space="preserve">На период 2018-2021 годы запланирована реализация инвестиционного проекта по строительству производственно-складского комплекса ООО «Проф Строй» с объемом инвестиций около 1,0 млрд. рублей. Планируется строительство торгового центра «Metro Cash &amp;amp; Carry» (ООО «Метро Кеш энд Керри»). Компанией приобретен земельный участок в городе Пушкино, формируется инвестиционный бюджет проекта, объем инвестиций около 1,0 млрд. рублей. ЗАО «ТСТ «Транссервис» продолжит строительство фармацевтических таможенно-складских комплексов. Предприятие является дочерней структурой компании  ЗАО ЦВ «Протек». Группа компаний «ПРОТЕК» реализует масштабную инвестиционную программу по расширению складских мощностей в Подмосковье. Согласно проектной документации, в логистический парк в подмосковном Пушкино, помимо действующих комплексов, войдут еще два комплекса – «Транссервис-3» и «Транссервис- 4». Общая площадь логистического фармпарка ГК «ПРОТЕК» составит 120 тыс. кв. м, а складские мощности превысят 200 тыс. паллето-мест. Планируется освоить на перспективу более 11 млрд. руб. (до 2021 года включительно). В 2019 году на территории ритейл-парка «Пушкино» запланировано строительство производственно-логистического комплекса «Глобус». Ожидаемые инвестиции на период до 2021 года составят более 7000,0 млн. рублей.  Вектор туризма Пушкинского  района направлен и на развитие территорий бывших пионерских лагерей, входящих в состав района. В перспективе до 2021 года на 29 км Ярославского шоссе в п. Лесной ООО «Просперус» планируется реализация проекта по строительству конного клуба в формате эко-пансионата туристической направленности в средней ценовой категории (бывшая территория п/л «Рассвет»). Клуб предоставит сервис высокого уровня, ориентированный на туризм, оздоровление и комфортный семейный отдых. Объем инвестиций в проект составит 0,35 млрд. рублей. В настоящее время ООО «Просперус» направлено ходатайство в адрес Губернатора Московской области А.Ю. Воробьева о предоставлении в аренду без торгов земельного участка площадью 126964 кв.м. согласно Постановлению Правительства Московской области от 22.04.2015 № 272/13. </t>
  </si>
  <si>
    <t>Обществом с ограниченной ответственностью «Нарине+А» планируется строительство объекта социально-культурного назначения – загородного комплекса рекреационного назначения с дворцово-парковым ансамблем и прудом на земельном участке бывшего п/л «Юность» (с. Комягино) с инвестиционным бюджетом в 0,51 млрд. руб.  Также, планируется начало крупномасштабного проекта в рамках ГЧП по реконструкции и строительству новых корпусов санатория «Пушкино». Территория с площадью в 205 га получит принципиально новое развитие с оказанием расширенных оздоровительно-медицинских услуг и возможностей для отдыха на любой вкус.  В рамках создания транспортной инфраструктуры и масштабной реконструкции Ярославского шоссе и ЦКАД на территории Пушкинского муниципального района в 2019 году будут введены в эксплуатацию две автозаправочные станции (АЗС «Нефтьмагистраль», АЗС «Газпромнефть»), общий объем инвестиций составит 0,37 млрд. рублей. Большое внимание со стороны Правительства Московской области уделяется развитию агропромышленного комплекса. В период до 2021 года ожидается развитие фермерского хозяйства «Царство золотого петушка» (КФХ Муляк Н.В.) по молочному козоводству с производством сыров. Планируемый объем инвестиций составит 0,6 млрд. рублей. Также, ведется работа по созданию Пушкинского форелевого и осетрового хозяйства. Завершение проекта запланировано в декабре 2019 года, объем инвестиций составит 0,041 млрд. рублей. Учитывая приоритетную направленность со стороны Правительства Московской области в развитии индустриальных парков, ГК «Рота» выразили заинтересованность в создании индустриального парка «Цернское» в городском поселении Софрино на земельном участке площадью 186000 кв.м. Предусмотрено внесение изменений в генеральный план после проведения конкурентных процедур со стороны Главархитектуры Московской области. После разработки проекта генерального плана администрацией будут проведены публичные слушания по смене вида разрешенного использования земельного участка.</t>
  </si>
  <si>
    <t>Реализуемые и планируемые к реализации мероприятия по привлечению инвестиций в основной капитал</t>
  </si>
  <si>
    <t>В качестве потенциальных «точек экономического роста» необходимо рассматривать развитие деятельности существующих промышленных предприятий, а также повышение эффективности сельского хозяйства за счет реализации новых инвестиционных проектов, что значительно повлияет на рост такой продукции и переработки ее внутри района.           В целях привлечения инвестиций в социально-экономический сектор района необходима совместная работа всех структурных подразделений администрации, в том числе в подборе и формировании земельных участков для последующего предоставления их инвесторам, а также развитии инженерных сетей. Важно понимание по развитию (строительству) новых микрорайонов с созданием объектов инфраструктуры: школы, поликлиники, центры детского развития, спорта и т.д.  Вместе с тем, из-за недостаточной развитости инженерной инфраструктуры, дефицита газовых мощностей, а также отсутствия свободных муниципальных земельных участков возникает проблема, препятствующая привлечению инвестиций. В ближайшей перспективе развитие района возможно путем постепенного продвижения и улучшения имеющейся ситуации.</t>
  </si>
  <si>
    <t>Строительство и жилищно-коммунальное хозяйство</t>
  </si>
  <si>
    <t>Сложившаяся и текущая динамика объёма работ и услуг в сфере строительства; причины роста/снижения</t>
  </si>
  <si>
    <t xml:space="preserve">По показателю объем работ и услуг, выполненных собственными силами организаций по виду деятельности «Строительство», в  2017 году темп роста составил 103,4 % (5525,7 млн. руб.) (индекс физического объема к 2016 году 95,9 %) . </t>
  </si>
  <si>
    <t>Рост объема работ и услуг, выполненных собственными силами организаций по виду деятельности «Строительство» связан с тем, что ряд предприятий показали высокий темп роста к уровню 2016, такие как ООО «МРСУ-1» (106,7%), ООО «М.Строй» (110,5%), появилось новое предприятие ООО «Эста Контракшен» с объемом 850 млн. рублей (35,9% г. доля в общем объеме). При расчете показателя были использованы данные предоставленные налоговой инспекцией из единого реестра субъектов малого и среднего предпринимательства, куда вошли строительные организации по строительству жилых домов, зарегистрированные в Пушкинском районе, такие как ООО «Дубрава», ООО «Профи Инвест». Строительство многоэтажных  и малоэтажных жилых домов ведут застройщики, зарегистрированные в г. Москве, г. Мытищи, г. Сергиеве Посаде, г. Королеве, объемы которых  не проходят по Пушкинскому отделу статистики.</t>
  </si>
  <si>
    <t xml:space="preserve">Наиболее крупные объекты жилищного строительства, введённые в эксплуатацию </t>
  </si>
  <si>
    <t xml:space="preserve">В Пушкинском муниципальном районе жилищное строительство осуществляют строительные организации: ООО «Профи Инвест», ООО «Флагман», ООО «Дубрава», ООО «Домстрой-1».  В 2017 году введено в эксплуатацию 179,9 тыс. кв.м общей площади жилья, в том числе 77,4 тыс. кв.м. многоквартирный жилой фонд и 100,5 индивидуальное жилищное строительство. Наибольшая доля по вводу жилья приходится на г. Пушкино. Здесь в отчетном периоде введено в эксплуатацию 78,1 тыс.кв.м. жилья. Рост жилищного строительства влечет за собой активизацию спроса на социальную инфраструктуру, создание которой дело дорогостоящее, и бюджетных средств не хватает на решение этих проблем. В соответствии с нормативами градостроительного проектирования инвесторы-застройщики обеспечивают на застраиваемой территории создание социальных объектов. В августе 2017 года завершено строительство проблемного объекта по адресу: г.п. Пушкино, ул. Писаревская, д. 5. Для завершения строительства жилого дома между ЖСК «Писаревская-5» и ООО «ПРОФИ - ИНВЕСТ» был заключен договор соинвестирования. При выполнении работ увеличена этажность здания до 16 этажей. Министерством строительного комплекса МО выдано разрешение на ввод объекта в эксплуатацию от 14.08.2017. В г.п. Пушкино инвестором-застройщиком ООО «Флагман» продолжается строительство первой очереди жилого комплекса «Новое Пушкино» по ул. Просвещения. В декабре 2017 года уже введены в эксплуатацию три корпуса - №9, №10 и №11 (в 2015-2016 годах по-строены 9 корпусов многоэтажных жилых домов). Ведется строительство школы на 550 мест, срок ввода которой намечен на 3 квартал 2018 года. </t>
  </si>
  <si>
    <t>ООО «Профи Инвест», в соответствии с утвержденным проектом планировки территории 31 квартала г.п. Пушкино, продолжает строительство трех домов первой очереди многоэтажного жилого комплекса. На пересечении ул. Тургенева и 2-го Некрасовского ведется строительство 21-этажного жилого дома, в котором предусмотрено размещение кабинета врача общей практики.  Сдача домов запланирована в текущем году. В соответствии с соглашениями, заключенными между администрацией района,  ООО «Профи-Инвест» и ООО «Жилищный актив», компании направляют инвестиционные средства на строительство пристройки к школе № 1, срок завершения реконструкции которой запланирован на 2018 год.  ООО «Профи-Инвест» также разработал проект пристройки к школе № 2 на 1 000 мест, начало реконструкции которой планируется в 2019 году. В г.п. Правдинский в рамках действующего соглашения ООО «Профи Инвест» завершает капитальный ремонт здания ГКУСО МО «Пушкинский социально-реабилитационный центр для несовершеннолетних».  В мкр. Заветы Ильича осуществляет строительство  многоэтажного жилого комплекса ООО «Дубрава». Инвестиционным договором предусмотрено строительство 2-х многоэтажных жилых домов, состоящих из пяти корпусов, три из которых уже введены в эксплуатацию.  В г.п. Зеленоградский ООО «Домстрой-1» строит многоэтажный жилой комплекс, состоящий из пяти корпусов, три из которых построены в 2015 году. Еще один дом (корпус №12) введен в эксплуатацию в декабре 2017 года. В соответствии с инвестиционным контрактом застройщик должен передать в муниципальную собственность района 155,1 кв.м. общей площади квартир и г.п. Зеленоградский - 308,4 кв.м., в том числе  158,7 кв.м. для расселения аварийного дома №6а по ул.Шоссейная. Данной компанией планируется строительство амбулатории в г.п. Зеленоградский</t>
  </si>
  <si>
    <t>Прогнозная динамика объёма работ и услуг в сфере строительства; причины роста/снижения</t>
  </si>
  <si>
    <t>В дальнейшем в прогнозном периоде расчет показателя объем работ и услуг, выполненных собственными силами организаций по виду деятельности «Строительство» был рассчитан с учетом  среднего темпа роста объема 107,8%.</t>
  </si>
  <si>
    <t>Планируемый ввод в эксплуатацию объектов жилищного строительства в текущем году и прогнозном периоде</t>
  </si>
  <si>
    <t>В 2018 году планируется построить многоэтажных жилых домов и ИЖС – 162,85 тыс. кв.м., в 2019 году – 167,5 тыс.кв.м.(2 вариант), в 2020 году – 190,0 тыс.кв.м.(2 вариант), 2021 – 204,0 тыс. кв.м.(2 вариант). В 1 полугодии 2018 г. завершено строительство малоэтажного жилого комплекса (8 домов) в п. Лесной, а также произведена реконструкция здания под многоэтажный жилой дом общей площадью по адресу: г. Пушкино, 2-ой Надсоновский проезд,  д,3, к.1 (застройщик – ООО «АРПО-Капиталл»). В результате строительства 1-ой очереди в 2018 году планируется завершить строительство домов №12 и 14 общей площадью квартир 47,5 тыс.кв.м. в мкр. «Новое Пушкино» г. Пушкино (застройщик ООО «Флагман»).  Компанией ООО «Флагман» ведется строительство остальных корпусов, корпуса №13 и 16 будут достроены в 2019 году, корпус №15 – в 2020 году, корпус №17 – в 2021 году. В рамках реализации утвержденного проекта планировки территории в районе  ул. Тургенева компанией ООО «Жилищный актив» в 2018 году планируется завершить строительство 21-этажного жилого дома со встроенным нежилым помещением общей площадью квартир 24,3 тыс. кв.м. по 2-му Некрасовскому проезду, вблизи д. №9. В рамках того же проекта планировки застройщиком ООО «Престиж» начато строительство еще одного дома общей площадью квартир 20,5 тыс.кв.м., ввод которого запланирован в 2021 году.</t>
  </si>
  <si>
    <t xml:space="preserve">Компанией ООО «Профи Инвест» в 2018 году планируется завершить  строительство трех домов первой очереди многоэтажного жилого комплекса с нежилыми помещениями общей площадью квартир 25,8 тыс.кв.м. В мкр. Заветы Ильича г. Пушкино продолжается строительство многоэтажного жилого комплекса ООО «Дубрава»: три дома построены, ведется строительство еще двух корпусов, один из которых будет достроен в 2018 году (дом №2), а другой – в 2020 году (д.1, корпус 4).  В пос. Зеленоградский ООО «Домстрой-1» продолжает строительство многоэтажного жилого комплекса, состоящего из пяти корпусов, четыре из которых уже построены; корпус №15 планируется достроить в конце 2018 года.           В г.п. Лесной по ул. Ульянова 6, ведется строительство многоквартирного жилого дома экономического класса,   в т.ч. и для расселения аварийного дома по ул. Центральная, д.8 в рамках реализации адресной программы Московской области «Переселение граждан из аварийного жилищного фонда в Московской области на 2016-2019 годы». Срок завершения строительства дома – 3 квартал 2018 года.            Компанией ООО «КВС-МСК» ведется строительство малоэтажного жилого комплекса в с.п.Тарасовское по ул.Большая Тарасовская, владение 1. Срок окончания строительства – ориентировочно – 2020 год. </t>
  </si>
  <si>
    <t>Сложившиеся, текущие и прогнозируемые тенденции в сфере индивидуального жилищного строительства и их причины</t>
  </si>
  <si>
    <t xml:space="preserve">Главной проблемой в сфере жилищного строительства являются трудности получения ипотечных займов, дефицит земельных наделов по ИЖС, бюрократические сложности с выдачей разрешительной документации на выполнение строительных работ, а также получение техусловий для подключения к коммунальным объектам, вследствие чего объем ввода в  индивидуального жилищного строительства в 2018 г. составит 30,86 тыс. кв.м.  В последующие годы наблюдается рост ввода в эксплуатацию индивидуального жилищного строительства. </t>
  </si>
  <si>
    <t>Характеристика сложившейся динамики обеспеченности населения жильём</t>
  </si>
  <si>
    <t xml:space="preserve">Общая площадь жилищного фонда в 2017 году составила 6 943,17 кв.м. с учетом ввода в эксплуатацию 179,87 тыс.кв.м. жилья и ликвидации жилищного фонда в объеме 0,48 тыс.кв.м. К 2021 году данный показатель увеличится и составит 7646,19 тыс.кв.м. Объем ликвидированного жилищного фонда увеличится с 3,11 тыс.кв.м. в 2018 году, до 15,32 тыс.кв.м  в 2019 г., в 2021 г. ликвидация аварийного жилого фонда составит 2,36 тыс. кВ.м. </t>
  </si>
  <si>
    <t>Текущая и прогнозируемая динамика обеспеченности населения жильём</t>
  </si>
  <si>
    <t>Общая площадь жилых помещений, приходящаяся в среднем на одного жителя в отчетном периоде составила 39,33 кв. метров на человека (в МО по оценке 2017 года – 34,3 тыс. кв. м /чел.). До 2021 года с учетом ввода жилья, ликвидации жилищного фонда и роста численности населения показатель средней обеспеченности возрастет до 41,21 кв. метров на человека.</t>
  </si>
  <si>
    <t xml:space="preserve">Характеристика реализованных, текущих и планируемых мероприятий по расселению и ликвидации ветхого и аварийного жилищного фонда </t>
  </si>
  <si>
    <t>В 4 квартале 2017 года  23 жителям аварийного жилого дома  №32 по ул.50 лет Комсомола предоставлено 10 квартир общей площадью 603,9 кв.м. в доме-новостройке №28 по ул.50 лет Комсомола г. п. Пушкино, построенного ЗАО «Капитал Инвест групп» в соответствии с инвестиционным контрактом.</t>
  </si>
  <si>
    <t xml:space="preserve">В 2018 году планируется завершение мероприятий по реализации адресной программы МО "Переселение граждан из аварийного жилищного фонда в МО на 2016-2019 годы", начатых в 2017 году:                               1) регистрация права муниципальной собственности на 30 жилых помещений, передаваемых жителям 3-х аварийных домов (г.Пушкино, ул.Некрасова, д.12, ул.Маяковского, д.19, мкр.Клязьма, ул.Крыловская, д.67б). В 2018 году планируется переселить всех жителей трех в/у аварийных домов. Всего в 2018 году планируется проведение аукциона на покупку 211 квартир из 18 аварийных домов города Пушкино.                2) В 2018 году завершаются мероприятия адресной программы МО по расселению аварийного дома в пос.Лесной площадью 585,1 кв.м. (ул.Центральная, д.8).                                                                                                                                 3)   В 2018 году планируется завершение мероприятий по расселению аварийного дома №6а по ул.Шоссейная в пос.Зеленоградский площадью 102,5 кв.м. за счет внебюджетных средств инвестора-застройщика ООО "Домстрой-1" по инвест.контракту. </t>
  </si>
  <si>
    <t>Финансы</t>
  </si>
  <si>
    <t>Перечень основных организации, обеспечивающие формирование прибыли (наименование, вид деятельности)</t>
  </si>
  <si>
    <t>Обоснование сложившейся и текущей динамики прибыли</t>
  </si>
  <si>
    <t xml:space="preserve">Прибыль по организациям, не относящимся к субъектам малого предпринимательства, средняя численность работников которых превышает  15 человек  за 2016 г. уточнилась на 4 774,8 млн. рублей, в результате того, что территориальный орган Федеральной статистики по Московской области, согласно плана статистических работ включил   два торговых предприятия ООО «Ростагропродукт» и ООО «Ростагроторг» в перечень отчитывающихся предприятий (прибыль только  по двум предприятиям за 2016 г. составила – 5 838,8 млн. руб.).  Прибыль по организациям, не относящимся  к субъектам малого предпринимательства, средняя численность работников которых не превышает 15 человек за 2016 год  уточнилась на 87% и составила 986,2 млн. руб. (1 131,9 млн. руб., согласно формы федерального статистического наблюдения №П-5(м)). В 2017 году  прибыль по организациям, не относящимся к субъектам малого предпринимательства, средняя численность работников которых превышает  15 человек  составила 7 574,9 млн. руб., рост к 2016 г. составил 133,6%. </t>
  </si>
  <si>
    <t>Существенное влияние на формирование прибыли по крупным и средним предприятиям обеспечили ООО «Ростагропродукт» (прибыль составила 4 467,3 млн. руб.), ООО «Ростагроторг» (прибыль составила 685 млн. руб.) (п. Правдинский).   С прибылью в 2017 году сработали ООО «Пушкинский мясной двор» (г.п. Пушкино), ОАО «Позит»  (г.п. Правдинский),  ООО «Предприятие ВГТ» (г.п. Лес-ной), ООО  «РостАгроКомплекс», АО «Зеленоградское» (с.п. Ельдигинское).  АО «ЛВЗ «Топаз», ЗАО «Логистическая компания МОЛКОМ», ООО «Торговая галерея» (г.п. Пушкино) в 2017 г. сработали с убытком, в результате  чего по г. п. Пушкино  темп  роста  прибыли к уровню 2016 г. составил 39,6 %.  Прибыль по организациям, не относящимся  к субъектам малого предпринимательства, средняя   численность работников которых не превышает 15 человек за 2017 г.  снизилась и составила 213,1 млн. руб. Темп роста прибыли  21,6% к уровню 2016 г. Снижение прибыли произошло на предприятиях ЗАО «Торос», ГУП «Племсадпитомник», ООО АБЦЕРТ РУССЛАНД», «Пушкинская школа ДОСААФ». В дальнейшем прогнозируется по этим предприятиям прибыль.</t>
  </si>
  <si>
    <t>Прибыль, формируемая малыми предприятиями, сложилась по итогам 2017 г. в размере 5 460,9 млн. руб. (темп роста к 2016 г. – 98,3%). Снижение прибыли было отмечено на следующих предприятиях: ООО «ВИТ Стройдеталь», ЗАО «Деметра», ООО ТД «Красная Гора»  и др. (с.п. Тарасовское), ООО «Кросс», ООО «Концептум»  и др. (с.п. Царевское), ООО «Декор – ИСМ», ООО «Фарос» и др. (г.п. Правдинский). Рост прибыли связан с совершенствованием производственно-хозяйственной деятельности и увеличением экономического оборота ряда предприятий, расположенных в: г.п. Пушкино: ООО «Стройтэк» (в 7 раз); ООО «Авангард плюс» (125%); ООО «Мультисервис» в 8 раз, ООО ТД «Другой мир» (170,3%) и др.; г.п. Лесной: ООО «Нимбъ» (195,2%), ООО «Аникс» (в 3,6 раза) и др. Оценка размера прибыли, которая основана на отчетных данных о финансовом состоянии предприятий и организаций района за первый квартал текущего года в 2018 г. ожидается в размере более 14 015,2 млн. руб. и по отношению к 2017 году темп роста составит 105,8%, в том числе по крупным и средним организациям 108,8%.  Повышение темпа роста по прибыли в 2018 г. обусловлено тем, что предприятие АО «ЛВЗ «Топаз», ЗАО «Логистическая компания МОЛКОМ» планируют окончить год с прибылью.  Рост прибыли ожидается в 2018 г. по следующим крупным и средним предприятиям:  ОАО «РостАгроКомплекс», АО «Зеленоградское» (с.п. Ельдигинское), ООО «Предприятие ВГТ», (г.п. Лесной), ЗАО «Импресс Арт», ООО «Торговая галерея», ОАО «Пушкинский завод» (г.п. Пушкино), ОАО ТСТ «Транссервис» (с.п.Тарасовское»), ООО «Росагропродукт», ООО «Ростагроторг», ОАО «Энергия» (г.п. Правдинский). В 2018 г. ожидается увеличение прибыли  по малым предприятиям на 1,5%. В дальнейшем прогнозируется, что среднегодовое увеличение прибыли по малым предприятиям составит 1,9%. К 2021 году прогнозируется прибыль по предприятиям малого бизнеса в размере: по 1 варианту – 5 875,3 млн. руб. (базисный темп роста к 2017 г. – 107,6%), по 2 варианту – 5 985,9 млн. руб. (базисный темп роста к 2017 г. –108,0%).</t>
  </si>
  <si>
    <t>Обоснование прогнозируемой динамики прибыли</t>
  </si>
  <si>
    <t>Прогноз  прибыли до 2021 г.,  основан на  оценке макроэкономических тенден-ций и складывающейся конъюнктуры рынков.  Рост прибыли ожидается  по следующим крупным и средним предприятиям:  ОАО «РостАгроКомплекс», АО «Зеленоградское» (с.п. Ельдигинское), ООО «Предприятие ВГТ», (г.п. Лесной), ЗАО «Импресс Арт», ООО «Торговая галерея», ОАО «Пушкинский завод» (г.п. Пушкино), ОАО ТСТ «Транссервис» (с.п.Тарасовское»), ООО «Росагропродукт», ООО «Ростагроторг», ОАО «Энергия» (г.п. Правдинский), АО «ЛВЗ «Топаз», ЗАО «Логистическая компания МОЛКОМ» (Пушкино).</t>
  </si>
  <si>
    <t>Труд и заработная плата</t>
  </si>
  <si>
    <t>Общая характеристика развития рынка труда</t>
  </si>
  <si>
    <t>Сложившиеся закономерности и перспективы развития рынка труда</t>
  </si>
  <si>
    <t xml:space="preserve">В 2017 году занятые граждане на рынке труда Пушкинского муниципального района распределилось таким образом: - потребительский рынок и сфера услуг – 28%; - обрабатывающие производства – 23,1%; - образование – 12,5%; - здравоохранение – 10,4%; - транспорт и связь – 6,6% - государственное управление – 5,2%; - ЖКХ – 5,1%; - сельское хозяйство – 4,7%; - строительство – 3,7%; - финансовая деятельность – 0,7%. Численность официально зарегистрированных безработных, на конец года 2017 года уменьшилась до 370 чел. (-150 чел.).  Уровень регистрируемой безработицы сократился с 0,5% до 0,3 %.   За 2017 год рынок рабочей силы района составил 9 125 человек. В числе основных категорий, составивших рынок рабочей силы: -	высвобожденные с предприятий и организаций –  15,3%, -	лица, уволенные по причине текучести кадров – 48,1%, -	выпускники учебных заведений – 8,3%, -	другие категории граждан – 15,8%, -	лица, не занятые трудовой деятельностью, ищущие работу впервые из числа экономически неактивного населения – 12,5%. Численность граждан, воспользовавшихся услугами службы занятости в 2017 году, составила около 20 тысяч человек, в т.ч. по вопросу трудоустройства – 3 255 человек. Из общего числа обратившихся по вопросу трудоустройства  25,3% обратившихся составили рабочие, 71,5% - служащие, 3,2 % - представители других социальных групп. В течение отчетного периода специалистами службы занятости района было трудоустроено 2 143 человека, что соответствует 65,8% от обратившихся в поисках подходящей работы (2016 год - 65,8%). Кроме того, трудоустроено после обучения 119 человек. Из общего числа трудоустроенных 1 210 человек  работали на условиях временной занятости.   Из общего числа безработных, зарегистрированных в Центре занятости на 01.01.2018 года, 87,0 % составляют лица, имеющие высшее и среднее профессиональное образование, среднее и основное общее – 12,5 %, не имеющие основного общего образования – 0,5 %. По-прежнему серьезной проблемой остается несоответствие наличия вакантных мест и безработных в разрезе профессий. Кроме того, из общего числа вакансий (1 175 ед.) вакансии для женщин составляют 40 %, для мужчин – 60%.  В 2018 году ожидается снижение численности безработных до 243 чел. (-127) за счет трудоустройства граждан на вновь вводимые рабочие места в действующих и созданных организациях района.  В прогнозном периоде данная категория граждан сохранится на уровне 226 – 236 чел., с учетом ввода до 2021 года более 5 тыс. новых рабочих мест. В прогнозном периоде перспективными направлениями для развития рынка рабочей силы района будут: потребительский рынок, обрабатывающее производство, сельское хозяйство и организации рекреационной зоны.  </t>
  </si>
  <si>
    <t>Созданные рабочие места</t>
  </si>
  <si>
    <t>в отчетном году (перечень предприятий, сфера деятельности)</t>
  </si>
  <si>
    <t>В 2017 году создано 1 453 новых рабочих места (2017/2016 – 106%). Основная часть новых рабочих мест создана в г.п. Пушкино (1 000), г.п. Софрино (148), с.п. Ельдигинское (158), с.п. Тарасовское (116). В разбивке по отраслям: - потребительский рынок – 481; - промышленность – 429;  - строительство – 126; - гостиницы – 120; - логистика – 105;  - культура – 19; - образование – 16; - сельское хозяйство – 13; - прочие организации - 97. В 2017 году наибольшее количество новых рабочих мест создано в следующих предприятиях района:</t>
  </si>
  <si>
    <t>ООО «Ростагрокомплекс»	Производство молока (кроме сырого) и молочной продукции	 Парк-отель ООО «Софрино»	Деятельность гостиниц и прочих мест для временного проживания ООО «Рио-Полимер»	Производство пластмассовых изделий, используемых в строительстве ООО «МРСУ-1»	Производство земляных работ, производство прочих строительно-монтажных работ ЗАО ТСТ «Транссервис»	Аренда и управление собственным или арендованным нежилым недвижимым имуществом ООО «Октион»	Производство хлеба и хлебобулочных изделий недлительного хранения ООО «Глобал Трак Сервис Пушкино»	Техническое обслуживание и ремонт автотранспортных средств Садовый центр «Дарвин»	Торговля розничная цветами и другими растениями ТЦ «Леруа Мерлен Восток»	Торговля розничная мебелью, осветительными приборами и прочими бытовыми изделиями в специализированных магазинах</t>
  </si>
  <si>
    <t>в текущем (оценочном) году (перечень предприятий, сфера деятельности)</t>
  </si>
  <si>
    <t>ТОСП ЗАО «КЭНСИ» - аренда и управление собственным или арендованным недвижимым имуществом (с.п. Тарасовское); ТОСП ООО «СПФ «СТРОМОС» - строительство мостов и тоннелей (с.п. Царевский); ЗАО «СОДИКОМ-ЦЕНТР» - торговля оптовая прочими машинами и оборудованием (г.п. Пушкино); ООО «АГРОСПЕЦКОМПЛЕКТ» - торговля оптовая прочими промежуточными продуктами (г.п. Пушкино); Микропредприятия: ООО «Мир Декора» - производство пластмассовых изделий, используемых в строительстве (с.п. Тарасовское), ООО «НПК «Промтехмастер» - производство пластмассовых изделий, используемых в строительстве (г.п. Лесной), ООО «Металломонтаж» - производство строительных металлических конструкций, изделий и их частей (г.п. Пушкино), ООО «ДСЛАБ» - производство прочих машин и оборудования специального назначения, не включенных в другие группировки (с.п. Тарасовское), ООО «ЦИТРОНМАШ» - производство прочих машин и оборудования общего назначения, не включенного в другие группировки (с.п. Ельдигино)</t>
  </si>
  <si>
    <t>в прогнозном периоде (перечень предприятий, сфера деятельности)</t>
  </si>
  <si>
    <t>ТРЦ «Акварель-Пушкино» - торговля (г.п. Пушкино); ОП ООО «Гиперглобус»- производственно-логистический комплекс (г.п. Пушкино); ООО «Бауцентр Рус» - торговля (г.п. Пушкино); ООО «Каравай СВ» - хлебопекарное производство (г.п. Пушкино); ООО «Метро Кеш энд Кэрри» - оптовая и розничная торговля (г.п. Пушкино); ООО «СВГ-авто» - логистика (г.п. Правдинский); ООО «Трубный завод» - производство чугунных и металлических труб (г.п. Софрино); индустриальный парк «Холмогоры» - аренда и управление собственным или арендованным нежилым недвижимым имуществом (под производство) (г.п. Софрино); Пушкинский фл ООО «ТС ТРАНССЕРВИС» (логистический центр) - аренда и управление собственным или арендованным нежилым недвижимым имуществом (с.п. Тарасовское); ООО «Просперус» - конный клуб (г.п. Лесной), автозаправка «Нефтьмагистраль» с. Рахманово (г.п. Ашукино); Экопарк «Осетровая ферма» (г.п. Пушкино)</t>
  </si>
  <si>
    <t>Перечень организаций, определяющих динамику фонда заработной платы, в том числе вновь созданные / ликвидированные (наименование, вид деятельности) - крупные и средние организации</t>
  </si>
  <si>
    <t xml:space="preserve"> ООО «РОСТАГРОКОМПЛЕКС» -  производство молока (кроме сырого) и молочной продукции (с.п. Ельдигинское); ХПП  «СОФРИНО» РПЦ - деятельность религиозных организаций (г.п. Софрино); ЗАО «ЗЕЛЕНОГРАДСКОЕ» - разведение молочного крупного рогатого скота, производство сырого молока (с.п. Ельдигинское); ТОСП ООО «ЛЕРУА МЕРЛЕН ВОСТОК» - торговля розничная мебелью, осветительными приборами и прочими бытовыми изделиями в специализированных магазинах (г.п. Пушкино); ОП ООО «Гиперглобус» - торговля розничная преимущественно пищевыми продуктами, включая напитки, и табачными изделиями в неспециализированных магазинах (г.п. Пушкино)</t>
  </si>
  <si>
    <t>Перечень организаций, определяющих динамику фонда заработной платы, в том числе вновь созданные / ликвидированные (наименование, вид деятельности) - малые предприятия (включая микропредприятия)</t>
  </si>
  <si>
    <t>Средние: ООО «Импресс Арт» - прочие виды полиграфической деятельности (г.п. Пушкино), ООО «Октион» -  производство хлеба и мучных кондитерских изделий, тортов и пирожных недлительного хранения (г.п. Пушкино), ООО «Хайсскрафт Импекс» -  торговля оптовая скобяными изделиями, водопроводным и отопительным оборудованием и принадлежностям, Малые: ООО «ТишьюПром» -  производство бумажных изделий хозяйственно-бытового и санитарно-гигиенического назначения (г.п. Пушкино), ООО «АНИКС» - производство радио- и телевизионной передающей аппаратуры (г.п. Лесной), ООО «ЮНИСМА» - производство прочей мебели (г.п. Правдинский)</t>
  </si>
  <si>
    <t>Перечень организаций, с высоким уровнем средней заработной платы, оказывающих значительное влияние на средний уровень заработной платы по муниципальному образованию, в том числе вновь созданные / ликвидированные (наименование, вид деятельности) - крупные и средние организации</t>
  </si>
  <si>
    <t xml:space="preserve"> Пушкинский фл ООО «ТС ТРАНССЕРВИС» (логистический центр) - аренда и управление собственным или арендованным нежилым недвижимым имуществом (с.п. Тарасовское); ООО «РОСТАГРОКОМПЛЕКС» - производство молока (кроме сырого) и молочной продукции (с.п. Ельдигинское); ООО «ПОЗИТ»-  производство приборов и аппаратуры для измерения электрических величин или ионизирующих излучений (г.п. Правдинский); ТОСП ООО «ЛЕРУА МЕРЛЕН ВОСТОК» - торговля розничная мебелью, осветительными приборами и прочими бытовыми изделиями в специализированных магазинах (г.п. Пушкино);  ЗАО «ЗЕЛЕНОГРАДСКОЕ» - разведение молочного крупного рогатого скота, производство сырого молока (с.п. Ельдигинское)</t>
  </si>
  <si>
    <t>Перечень организаций, с высоким уровнем средней заработной платы, оказывающих значительное влияние на средний уровень заработной платы по муниципальному образованию, в том числе вновь созданные / ликвидированные (наименование, вид деятельности) - малые предприятия (включая микропредприятия)</t>
  </si>
  <si>
    <t>Малые: ООО «СКС-торг» - производство муки из зерновых культур (г.п. Пушкино), ООО «Бёрнер Ист» - производство прочих изделий из пластмасс, не включенных в другие группировки (г.п. Пушкино), ООО «Альмида» - производство обуви (г.п. Пушкино), ООО «Полимербумага» - производство бумажных изделий хозяйственно-бытового и санитарно-гигиенического назначения (г.п. Правдинский), Микропредприятия – ООО «Делфин Индастри» - производство смазочных материалов, присадок к смазочным материалам и антифризов (г.п. Пушкино)</t>
  </si>
  <si>
    <t>Обоснование динамики фонда заработной платы - крупные и средние организации</t>
  </si>
  <si>
    <t xml:space="preserve">По итогам 2017 года объем фонда начисленной заработной платы всех работников (далее ФЗП) сложился на основании данных государственной статистики по форме: П-4 «Сведения о численности, заработной плате и движении работников», № 1-т «Сведения о численности и заработной плате работников по видам деятельности» и форм государственной статистики субъектов малого предпринимательства № ПМ «Сведения об основных показателях деятельности малого предприятия» и  № МП (микро) «Сведения об основных показателях деятельности микропредприятия». ФЗП в общем объеме, в том числе по крупным и средним организациям, скорректирован показателями ООО «ХПП «Софрино» РПЦ» – хозяйствующего субъекта г.п. Софрино (прилагается).  В 2017 году ФЗП по полному кругу увеличился по сравнению с 2016 годом на 15,3% до 19466,4 млн. руб. На значительное повышение повлияли высокие показатели ФЗП (117,1%), по крупным и средним организациям, включая организации с численностью до 15 человек, в том числе устойчивые темпы роста среднемесячной заработной платы (45 761,8 руб. - 109,4%) и среднесписочной численности работников  (28 640 чел. – 107,1%). </t>
  </si>
  <si>
    <t>Обоснование динамики фонда заработной платы - малые предприятия (включая микропредприятия)</t>
  </si>
  <si>
    <t xml:space="preserve">Динамика фонда заработной платы обеспечена за счет роста уровня среднемесячной заработной платы работников малых предприятий за отчетный период, а также за счет увеличения среднесписочной численности работников, в том числе на вновь созданных микропредприятиях. Показатели ФЗП по малому бизнесу сложились в размере 3 739,1 млн. руб. (108,5%), в том числе среднемесячная заработная плата работников малого бизнеса в размере 30,5 тыс. рублей (103,8%), среднесписочная численность работников малых предприятий (включая микропредприятия) составила 10 231 чел. </t>
  </si>
  <si>
    <t>Перечень созданных организаций, повлиявших на динамику фонда заработной платы и среднесписочной численности в предыдущем году (наименование, вид деятельности) - крупные и средние организации</t>
  </si>
  <si>
    <t>ТОСП ООО «ЛЕРУА МЕРЛЕН ВОСТОК» - торговля розничная мебелью, осветительными приборами и прочими бытовыми изделиями в специализированных магазинах (г.п. Пушкино); ООО «ГЛОБАЛ ТРАК СЕРВИС ПУШКИНО» - техническое обслуживание и ремонт автотранспортных средств (г.п. Пушкино)</t>
  </si>
  <si>
    <t>Перечень созданных организаций, повлиявших на динамику фонда заработной платы и среднесписочной численности в предыдущем году (наименование, вид деятельности) - малые предприятия (включая микропредприятия)</t>
  </si>
  <si>
    <t>Микропредприятия: ООО «Логистика Роста» - деятельность по складированию и хранению (г.п. Правдинский), ООО «САЛЬДО» - деятельность по оказанию услуг в области бухгалтерского учета, по проведению финансового аудита, по налоговому консультированию (г.п. Правдинский), ООО «Клинстайл Плюс» - деятельность по чистке и уборке жилых зданий и нежилых помещений прочая (г.п. Пушкино), ООО «Завод «Бортовые кабельные системы» - торговля оптовая производственным электротехническим оборудованием, машинами, аппаратурой и материалами (г.п. Софрино), ООО «Агрострой» - строительство жилых и нежилых зданий (г.п. Правдинский)</t>
  </si>
  <si>
    <t>Перечень ликвидированных организаций, повлиявших на динамику фонда заработной платы и среднесписочной численности в предыдущем году (наименование, вид деятельности) - крупные и средние организации</t>
  </si>
  <si>
    <t>Филиал открытого акционерного общества «МОСКОВСКАЯ ОБЛАСТНАЯ ЭНЕРГОСЕТЕВАЯ КОМПАНИЯ» Пушкинские электрические сети - передача электроэнергии и технологическое присоединение к распределительным электросетям (г.п. Софрино) обособленное подразделение прекратило деятельность; ООО  «ТОПФУД» - производство приправ и пряностей (с.п. Тарасовское)смена место нахождения на г.Королев; ЦЕНТР ПОДГОТОВКИ ПЕРСОНАЛА БАНКА РОССИИ - деятельность Центрального банка Российской Федерации (Банка России) (г.п. Пушкино) прекратили деятельность в районе</t>
  </si>
  <si>
    <t>Перечень ликвидированных организаций, повлиявших на динамику фонда заработной платы и среднесписочной численности в предыдущем году (наименование, вид деятельности) - малые предприятия (включая микропредприятия)</t>
  </si>
  <si>
    <t>ООО «Мебемоль» - производство прочей мебели (г.п. Пушкино), ООО «Чистая дорога» - техническое обслуживание и ремонт автотранспортных средств (с.п. Царевское), ООО «УК «Азимут» -  аренда и управление собственным или арендованным нежилым недвижимым имуществом, ООО «Европейское юридическое бюро» - 69 деятельность в области права и бухгалтерского учета (г.п. Пушкино), ООО ЧОП «Софрино» - деятельность частных охранных служб (г.п. Софрино), ООО «Чародейка» - предоставление услуг парикмахерскими и салонами красоты (г.п. Пушкино)-прекратили деятельность</t>
  </si>
  <si>
    <t>Перечень организаций, обеспечившие создание новых рабочих мест в 1 отчётном году (наименование, вид деятельности) - крупные и средние организации</t>
  </si>
  <si>
    <t>ПАРК-ОТЕЛЬ СОФРИНО - деятельность гостиниц и прочих мест для временного проживания - 120 (г.п. Пушкино); ООО «Рио-Полимер» - производство пластмассовых изделий, используемых в строительстве - 125 (с.п. Ельдигинское); магазин «Дарвин» - торговля розничная цветами и другими растениями, семенами - 56 (г.п. Пушкино); ООО «ГЛОБАЛ ТРАК СЕРВИС ПУШКИНО» - техническое обслуживание и ремонт автотранспортных средств - 70 (г.п. Пушкино).</t>
  </si>
  <si>
    <t>Перечень организаций, обеспечившие создание новых рабочих мест в 1 отчётном году (наименование, вид деятельности) - малые предприятия (включая микропредприятия)</t>
  </si>
  <si>
    <t xml:space="preserve"> ООО ГК «Русит» - производство тканей - 29 (г.п. Пушкино);  ООО АСК «ЭРА» - производство деревянных строительных конструкций и столярных изделий - 4 (г.п. Лесной); ООО МК «Интерьер» - производство мебель - 3 (г.п. Пушкино); ОП ООО «Альбион» - оптовая торговля, включая торговлю через агентов, кроме торговли автотранспортными средствами и мотоциклами - 12 (г.п. Пушкино); ООО «Альфа Владимир» - торговля розничной мебелью, осветительными приборами и пр.- 8  (г.п. Пушкино).</t>
  </si>
  <si>
    <t>Динамика в текущем году</t>
  </si>
  <si>
    <t xml:space="preserve">При расчете ФЗП всех работников на 2018 год использовались сведения хозяйствующих субъектов о численности, заработной плате и движении работников за отчетный период и анализ темпа роста данных показателей прошлых лет. Учитывалась тенденция прироста численности трудовых ресурсов в связи с вводом  новых рабочих мест и ликвидацией организаций. Проанализированы темпы роста поступления налога на доходы физических лиц в консолидированный бюджет района. В 2018 году среднемесячная заработная плата работников крупных и средних организаций возрастет на 7,5% до 49 205,7 руб., среднемесячная численность работников увеличится на 925 человек или на 3,2% до 29 565 чел. за счет прироста  новых рабочих мест. В этой связи, ФЗП на 2018 год ожидается в размере 21 493,8 млн. руб. (2018/2017 – 110,4%), в том числе ФЗП по крупным и средним организациям составит 17 457,2 млн. руб. (111%), по малым – 4 036,6 млн. руб. (108%).   </t>
  </si>
  <si>
    <t xml:space="preserve"> Динамика фонда заработной платы обеспечена за счет роста уровня среднемесячной заработной платы работников малых предприятий за отчетный период, а также за счет увеличения среднесписочной численности работников на малых предприятиях (включая микропредприятия).В текущем году ожидается в малом бизнесе рост показателя по среднемесячной заработной плате  на 4,4% до 31 788,3 руб., одновременно численность работающих на малых предприятиях возрастет на 3,4% до 10 582 чел. (+351 чел.). ФЗП по малым предприятиям ожидается в раземере – 4 036,6 млн. руб. (108%).</t>
  </si>
  <si>
    <t>Перечень созданных организаций, повлиявших на динамику фонда заработной платы и среднесписочной численности (наименование, вид деятельности) - крупные и средние организации</t>
  </si>
  <si>
    <t>ТОСП ЗАО «КЭНСИ» - аренда и управление собственным или арендованным недвижимым имуществом (с.п. Тарасовское); ТОСП ООО «СПФ «СТРОМОС» - строительство мостов и тоннелей (с.п. Царевский); ЗАО «СОДИКОМ-ЦЕНТР» - торговля оптовая прочими машинами и оборудованием (г.п. Пушкино); ООО «АГРОСПЕЦКОМПЛЕКТ» - торговля оптовая прочими промежуточными продуктами (г.п. Пушкино).</t>
  </si>
  <si>
    <t>Перечень созданных организаций, повлиявших на динамику фонда заработной платы и среднесписочной численности (наименование, вид деятельности) - малые предприятия (включая микропредприятия)</t>
  </si>
  <si>
    <t>Микропредприятия: ООО «Мир Декора» - производство пластмассовых изделий, используемых в строительстве (с.п. Тарасовское), ООО «НПК «Промтехмастер» - производство пластмассовых изделий, используемых в строительстве (г.п. Лесной), ООО «Металломонтаж» - производство строительных металлических конструкций, изделий и их частей (г.п. Пушкино), ООО «ДСЛАБ» - производство прочих машин и оборудования специального назначения, не включенных в другие группировки (с.п. Тарасовское), ООО «ЦИТРОНМАШ» - производство прочих машин и оборудования общего назначения, не включенного в другие группировки (с.п. Ельдигино)</t>
  </si>
  <si>
    <t>Перечень ликвидированных организаций, повлиявших на динамику фонда заработной платы и среднесписочной численности (наименование, вид деятельности) - крупные и средние организации</t>
  </si>
  <si>
    <t>ООО «Флотокеанпродукт» - переработка рыбной продукции (с.п. Царевское); АО "ПК «ИнжЭнергоСтрой» - строительство инженерных коммуникаций для водоснабжения, водоотведения, газоснабжения (г.п. Лесной); Филиал Подмосковный АКБ «Легион» - банковское дело (г.п. Пушкино)-организации финансово-хозяйственную деятельность не ведут,находятся в стадии ликвидации.</t>
  </si>
  <si>
    <t>Перечень ликвидированных организаций, повлиявших на динамику фонда заработной платы и среднесписочной численности (наименование, вид деятельности) - малые предприятия (включая микропредприятия)</t>
  </si>
  <si>
    <t>Микропредприятия: ООО «НПО Деметра-Продукт» - производство готовых пищевых продуктов и блюд (с.п. Тарасовское), ООО «Электро Связь Гарантия» - производство электромонтажных работ (г.п. Софрино), ООО «Пушкино Делюкс Групп» - торговля оптовая неспециализированная (г.п. Пушкино), ООО «Кудринка» - торговля оптовая текстильными изделиями, кроме текстильных галантерейных изделий (г.п. Пушкино), ООО АН «Теремок» - деятельность агентств недвижимости за вознаграждение или на договорной основе (г.п. Пушкино) -все ликвидированы</t>
  </si>
  <si>
    <t>Перечень организаций, обеспечивающие создание новых рабочих мест в текущем году (наименование, вид деятельности) - крупные и средние организации</t>
  </si>
  <si>
    <t>ООО «ТОРГОВАЯ ГАЛЕРЕЯ» (ТРЦ Пушкино-Парк) - аренда и управление собственным или арендованным нежилым недвижимым имуществом - 600 (г.п. Пушкино); ООО «РОСТАГРОКОМПЛЕКС» - производство молока (кроме сырого) и молочной продукции - 36 (с.п. Ельдигинское); ООО «РИО-ПОЛИМЕР» - производство пластмассовых изделий, используемых в строительстве - 25 (с.п. Ельдигинское); «РИО-ИНДАСТРИАЛ» - управление недвижимым имуществом за вознаграждение или на договорной основе - 30 (с.п. Ельдигинское).</t>
  </si>
  <si>
    <t>Перечень организаций, обеспечивающие создание новых рабочих мест в текущем году (наименование, вид деятельности) - малые предприятия (включая микропредприятия)</t>
  </si>
  <si>
    <t>ООО «Кондитерский дом - кафе "Мильфей"» - деятельность гостиниц и предприятий общественного питания - 18  (г.п. Пушкино); кофейня Starbucks - деятельность гостиниц и предприятий общественного питания - 25 (г.п. Пушкино); ООО «Катеринг» KFC - деятельность гостиниц и предприятий общественного питания - 22 (г.п. Пушкино); ООО «Альянс-М» - розничная торговля и оказание услуг (г.п. Пушкино), магазин «Четыре лапы» – оптовая и розничная торговля - 7 (г.п. Пушкино);  кинотеатр «Облака» -6 (г.п. Пушкино)</t>
  </si>
  <si>
    <t>Динамика фонда заработной платы обеспечена за счет роста уровня среднемесячной заработной платы работников малых предприятий за отчетный период, а также за счет увеличения среднесписочной численности работников на малых предприятиях (включая микропредприятия)</t>
  </si>
  <si>
    <t>ОП ООО «Гиперглобус»- производственно-логистический комплекс (г.п. Пушкино); ООО «Каравай СВ» - производство хлебобулочных изделий (г.п. Пушкино); ООО «СВГ-авто» - логистика (г.п. Правдинский); ООО «Трубный завод» - производство чугунных и стальных труб (г.п. Софрино); ЗАО ТСТ «Транссервис» - (логистический центр) - аренда и управление собственным или арендованным нежилым недвижимым имуществом (с.п. Тарасовское); ООО «Метро Кеш энд Кэрри» - оптовая и розничная торговля (г.п. Пушкино).</t>
  </si>
  <si>
    <t>Микропредприятия: ООО «СК Блокпласт» - производство изделий из бетона для использования в строительстве (г.п. Пушкино), ООО «Праймлайн» - производство прочей мебели (г.п. Правдинский), ООО «Парк приключений» - деятельность спортивных объектов (г.п. Черкизово), ООО «Технопарк» - обработка металлов и нанесение покрытий на металлы (г.п. Пушкино), ООО «Гриль Хауз» - производство продукции из мяса убойных животных и мяса птицы (г.п. Пушкино)</t>
  </si>
  <si>
    <t>не планируется ликвидации крупных и средних организаций</t>
  </si>
  <si>
    <t>Малые: ООО «Агро-Бим» - переработка и консервирование мяса и мясной пищевой продукции  Дополнительные виды деятельности (г.п. Пушкино),  ООО «Триал Сервис» - деятельность агентов по оптовой торговле промышленными и техническими химическими веществами (г.п. Пушкино), ООО «Проминвест» - торговля оптовая станками (г.п. Правдинский), ООО «СПЭЛТ» - торговля оптовая лесоматериалами, строительными материалами и санитарно-техническим оборудованием (г.п. Пушкино), ООО ЧОП «Янус» -  деятельность частных охранных служб (г.п. Пушкино), ООО «СЕМПАК» - деятельность по упаковыванию товаров (г.п. Лесной)-стадия ликвидации, 2019 год снятие с налогового учета</t>
  </si>
  <si>
    <t>Перечень организаций, которые обеспечат создание новых рабочих мест в прогнозном периоде (наименование, вид деятельности) - крупные и средние организации</t>
  </si>
  <si>
    <t xml:space="preserve">ТРЦ «Акварель-Пушкино» - торговля -1200 (г.п. Пушкино); ОП ООО «Гиперглобус»- производственно-логистический комплекс - 750  (г.п. Пушкино); ООО «Бауцентр Рус» - торговля - 600 (г.п. Пушкино); ООО «Каравай СВ» - хлебопекарное производство - 220 (г.п. Пушкино); ООО «Метро Кеш энд Кэрри» - оптовая и розничная торговля - 200 (г.п. Пушкино); ООО «СВГ-авто» - логистика - 200 (г.п. Правдинский); ООО «Трубный завод» - производство чугунных и металлических труб - 117 (г.п. Софрино); индустриальный парк «Холмогоры» - аренда и управление собственным или арендованным нежилым недвижимым имуществом (под производство)  - 200(г.п. Софрино); Пушкинский фл ООО «ТС ТРАНССЕРВИС» (логистический центр) - аренда и управление собственным или арендованным нежилым недвижимым имуществом  - 350(с.п. Тарасовское). </t>
  </si>
  <si>
    <t>Перечень организаций, которые обеспечат создание новых рабочих мест в прогнозном периоде (наименование, вид деятельности) - малые предприятия (включая микропредприятия)</t>
  </si>
  <si>
    <t>ООО «Просперус» - конный клуб - 36 (г.п. Лесной), автозаправка «Нефтьмагистраль» с. Рахманово - 67 (г.п. Ашукино); Экопарк «Осетровая ферма» - 6 (г.п. Пушкино)</t>
  </si>
  <si>
    <t>Реализованные, реализуемые и планируемые к реализации мероприятия по обеспечению соответствия уровней средних заработных плат установленным нормативам в соответствии с указами Президента РФ:</t>
  </si>
  <si>
    <t xml:space="preserve">С сентября 2017 года повысилась среднемесячная заработная плата: - педагогическим работникам - на 5 %. Достигнутый уровень средней заработной платы по отношению к средней заработной плате по Московской области за январь-декабрь 2017 года по данным статистики выше индикативных (плановых) значений, в т.ч.: - педагогические работники образовательных учреждений общего образования:                                             122,6% к среднемесячному доходу от трудовой деятельности по МО или 51,4 тыс. руб.,                                  при плане 100% или 41,9 тыс. руб.; - педагогические работники учреждений дополнительного образования детей, в том числе педагоги в системе учреждений культуры: 105% к средней заработной плате учителей в МО или 51,3 тыс. руб., при плане 95% или 48,9 тыс. руб. (корректировка Министерства образования МО: средняя заработная плата учителей в МО по данным Мособлстата – 51,5 тыс.руб.). Ниже индикативных (плановых) значений по категориии: - педагогические работники дошкольных образовательных учреждений:  98,5% к средней заработной плате в сфере общего образования в МО или 45,2 тыс. руб.,  при плане 100% или 45,9 тыс. руб. (отклонение – 0,7 тыс. руб.). Для достижения показателя в 2017 году  проведена оптимизация штатных расписаний по детским дошкольным учреждениям. По данным системы ГАС «Управление» за 1-е полугодие 2018г.  значение данного показателя достигнуто и составило 102,52% или 48,95 тыс. руб. </t>
  </si>
  <si>
    <t>- работников учреждений культуры</t>
  </si>
  <si>
    <t>"В 2017 году администрацией Пушкинского муниципального района принято постановление от 19.09.2017 № 2277 «О внесении изменений в Положение об оплате труда работников муниципальных учреждений культуры Пушкинского муниципального района, утвержденное постановлением администрации ПМР от 25.06.2013 № 1625», согласно которому доплата работникам учреждений культуры, подведомственных администрации района, устанавливается в размере 30% должностного оклада (тарифной ставки); доплата работникам учреждений культуры, подведомственных администрации района, находящихся в сельской местности, устанавливается в размере 42% должностного оклада (тарифной ставки). До принятия данного постановления доплата составляла 22% и 30% соответственно. Кроме того, в 2017 году получена субсидия из бюджета МО, направленная на повышение заработной платы работникам муниципальных учреждений культуры. Показателем результативности использования субсидии являлось достижение в 2017 году отношения среднемесячной заработной платы работников муниципальных учреждений в сфере культуры за период с 1 сентября 2017 года по 31 декабря 2017 года к среднемесячной заработной плате указанной категории работников за I квартал 2017 года в размере 1,05. По итогам года показатель достиг уровня 1,067.  По итогам 2017 года показатель не достигнут, в том числе: -	соотношение средней заработной платы работников учреждений культуры к среднемесячной начисленной заработной плате наемных работников в организациях, у индивидуальных предпринимателей и физических лиц (среднемесячному доходу от трудовой деятельности) в МО – 81 % или 33,97 тыс. руб./мес. (установлено Министерством 100% или 41,9 тыс. руб.) Отклонение составляет –7,93 тыс. руб.; -	соотношение средней заработной платы работников учреждений культуры к средней заработной плате в МО – 72,54 % ."</t>
  </si>
  <si>
    <t>В г.п. Лесной на основании Решения Совета депутатов г.п. Лесной в 2017 году были снижены стимулирующие выплаты с 10% до 8%, надбавка руководителю учреждения снижена с 35% до 15%. Данные мепроприятия связаны с дефицитом бюджета г.п. Лесной.  Снижение заработной платы 2017/2016 в.г.п. Софрино связано с открытием в МБУ "Дом культуры "Юбилейный" новых кружков и введением в шатат 4 новые ставки руковоителей кружков с окладом 1 категории и 1 ставки вахтёра."</t>
  </si>
  <si>
    <t>В с.п. Царевское в  2017 году снижение заработной платы связа с тем, что директор МБУК ""Левковский сельский Дом культуры"" в период январь 2017 - июнь 2017 находился на больничном. Соотвественно в расчёте среднесписочной численности единица учитывалась, а в расчёте заработной платы денежные средства не учитывались, так как выплаты происходили за счёт фондов социального страхования. "</t>
  </si>
  <si>
    <t>Торговля и услуги</t>
  </si>
  <si>
    <t>Крупнейшие предприятия в сфере платных услуг населению</t>
  </si>
  <si>
    <t>Крупнейшие предприятия в сфере платных услуг населению: ГБУЗ МО «Санаторий Правда», ФГБОУВО  "РГУТиС", ОАО «Объединенная дирекция ЖКХ», МКУ "Централизованная бухгалтерия", ОСП «Пушкинский почтамт».</t>
  </si>
  <si>
    <t>Новые организации сферы услуг, оказывающие существенное влияние на развитие экономики муниципального образования</t>
  </si>
  <si>
    <t>Новых организаций сферы услуг, оказывающих существенное влияние на развитие экономики муниципального образования нет.</t>
  </si>
  <si>
    <t>Факторы, существенно влияющие на рост или снижение объёмов платных услуг</t>
  </si>
  <si>
    <t>На рост объема платных бытовых услуг влияет ввод  в эксплуатацию жилых домов и открытия в них новых объектов потребительского рынка,  в то же время  высокий уровень обеспеченности населения бытовой техникой снижает потребность в развитии услуг прачечных; на увеличение  услуг системы образования влияет увеличение кружков , что обеспечивает занятость детей , а также повышение платы за предоставленные услуги, способствуют росту образовательных услуг; на рост транспортных услуг влияет  рост численности населения, увеличение  стоимости пассажирских перевозок, появление новых маршрутов.</t>
  </si>
  <si>
    <t>Сдерживающие факторы развития платных услуг</t>
  </si>
  <si>
    <t xml:space="preserve">Прогнозируемая динамика объёмов платных услуг; факторы, определяющие рост объёмов платных услуг в прогнозном периоде </t>
  </si>
  <si>
    <t xml:space="preserve">Рост объема платных услуг в 2017 году сложился за счет увеличения платных услуг по следующим предприятиям  ГПБОУ СПО МР «Пушкинский лесо-технический техникум», ФГБОУ ВО РГУТИС, ГБОУ СПО МО «Пушкинский медицинский колледж», ООО «Леруа Мерлен», МБУ ПМР МО «Дворец спорта «Пушкино», ФАУ ДПО ВИПКЛХ. Ожидаемый   объём  платных услуг  населению  в 2018 году – 12 100,3 млн. руб. (темп роста к 2017 году – 104,0 % с индексом  физического объема 100,0 %).  В целом до 2021 года сохранятся умеренные темпы прироста платных услуг, оказываемых населению. К 2021 году их объем достигнет по 1 варианту – 14 100,2 млн. руб., по 2 варианту – 14 290,9 млн. руб. </t>
  </si>
  <si>
    <t>Крупнейшие предприятия оптовой и розничной торговли</t>
  </si>
  <si>
    <t xml:space="preserve">Крупнейшими предприятиями розничной торговли на территории района  являются гипермаркет строительных материалов «Леруа Мерлен» общей площадью 7754 кв.м, магазин спортивных товаров «Декатлон» общей площадью 3445кв.м, гипермаркет «Глобус» общей площадью 17754 кв.м,  гипермаркет«Лента» общей площадью 9363 кв.м, ресторан «Глобус»  два предприятия общественного питания «KFC», ресторан «Макдоналдс», а  моющий комплекс Christ, который включает в себя сразу несколько функций: туннельную мойку, мойку самообслуживания на 7 постов и центральная пылесосная станция на 4 места является  наиболее крупным  объектом бытового обслуживания. </t>
  </si>
  <si>
    <t xml:space="preserve">Крупнейшие инвестиционные проекты на предприятиях сферы общественного питания, торговли существенно повлиявшие на сложившееся развитие отрасли (наименование организации, объём средств, краткое описание проекта); ввод торговых площадей </t>
  </si>
  <si>
    <t>Крупнейшим инвестиционным проектом на территории Пушкинского муниципального района является строительство ритейл-парка «Пушкино». Помимо функционирующих уже гипермаркета «Глобус», торгового центра «Леруа Мерлен», магазина спортивных товаров «Декатлон», в 2017 году на территории ритейл-парка "Пушкино" состоялось открытие предприятий общественного питания KFS и Starbucks, объем инвестиций составил 0,25 млрд. рублей, а также садового центра «Дарвин» - четвертого дачного супермаркета, построенного компанией ООО «Фаско+», объем инвестиций 0,43 млрд. рублей, торговая площадь объекта 3700 кв.м.</t>
  </si>
  <si>
    <t>Новые организации сферы общественного питания, торговли и услуг, оказывающие существенное влияние на развитие экономики муниципального образования</t>
  </si>
  <si>
    <t>Новые открытые объекты оптовой торговли (складские помещения, оптово-распределительные центры, оптово-логистические центры, торгово-складские комплексы, логистические комплексы, стационарные оптовые рынки, распределительные холодильники и др.)</t>
  </si>
  <si>
    <t xml:space="preserve">На территории сельского поселения Тарасовское расположено ЗАО «ТСТ «Транссервис» - дочерняя структура компании ЗАО ЦВ «Протек». Группа компаний «ПРОТЕК» - одна из крупнейших фармацевтических компаний России. Группа имеет диверсифицированную структуру бизнеса и работает во всех основных сегментах фармацевтической отрасли, в том числе дистрибуции фармацевтических препаратов и товаров для красоты и здоровья. Группа компаний «Протек» реализует масштабную инвестиционную программу по расширению складских мощностей в Подмосковье. В 2017 году введен в эксплуатацию складской комплекс «Транссервис-2», объем инвестиций 1,4 млрд. рублей. </t>
  </si>
  <si>
    <t>Открываемые в текущем году объекты оптовой торговли (складские помещения, оптово-распределительные центры, оптово-логистические центры, торгово-складские комплексы, логистические комплексы, стационарные оптовые рынки, распределительные холодильники и др.)</t>
  </si>
  <si>
    <t>В текущем году строительство объектов оптовой торговли не планируется. В настоящее время ведется работа по внесению изменений  в Генеральный план г/п Cофрино в части изменения вида разрешенного использования земельного участка с сельскохозяйственного назначения на земли промышленности (изменения запланированы в 2019 г.). Группа компаний « Рота» вышла с инициативой создания индустриальных парков, которые будут включать и складские помещения.</t>
  </si>
  <si>
    <t>Планируемые к открытию в прогнозном периоде объекты оптовой торговли (складские помещения, оптово-распределительные центры, оптово-логистические центры, торгово-складские комплексы, логистические комплексы, стационарные оптовые рынки, распределительные холодильники и др.)</t>
  </si>
  <si>
    <t>ЗАО «ТСТ «Транссервис» запланировано строительство фармацевтических таможенно-складских комплексов. Согласно проектной документации в логистический парк, помимо действующих комплексов, войдут еще два комплекса – «Транссервис-3» и «Транссервис- 4». Общая площадь логистического фармпарка ГК «Протек» составит 120 тыс. кв. м, а складские мощности превысят 200 тыс. паллето-мест. Планируется освоить на перспективу более 11 млрд. рублей до 2021 года включительно</t>
  </si>
  <si>
    <t xml:space="preserve">Факторы, существенно влияющие на рост или снижение объёмов торговли </t>
  </si>
  <si>
    <t xml:space="preserve">На рост объемов торговли влияют: увеличение  торговых площадей за счет ввода в эксплуатацию новых торговых объектов, увеличение  численности временного и постоянного населения,  увеличение уровня  доходов населения.  </t>
  </si>
  <si>
    <t xml:space="preserve">Сдерживающие факторы развития торговли </t>
  </si>
  <si>
    <t>В настоящее время потребительский рынок  на территории Пушкинского района характеризуется высокой насыщенностью продовольственными и непродовольственными товарами. Однако существуют объективные факторы, сдерживающие ее развитие и эффективное функционирование. Основными являются высокая конкуренция  – большое количество сетевых магазинов, которые вытесняют предприятия малого бизнеса, неравномерное размещение объектов  потребительского рынка  на территории района, недостаточный уровень ответственности работников торговли за результаты своей деятельности перед потребителями</t>
  </si>
  <si>
    <t>Крупнейшие инвестиционные проекты на предприятиях и прочие факторы, определяющие рост объёмов общественного питания, торговли в текущем году (наименование организации, объём средств, краткое описание проекта); планируемый ввод торговых площадей</t>
  </si>
  <si>
    <t xml:space="preserve"> На территории ритейл-парка «Пушкино» в 4 квартале 2018 года запланировано открытие Торгово-развлекательного центра «Пушкино-парк» (ООО «Торговая галерея»), где разместятся супермаркет товаров для детей, фэшн-якоря, зона фудкорта, большая зона развлечений, кинотеатр, будет создано 600 рабочих мест. Общий объем инвестиций в проект составит 3,0 млрд. рублей, в том числе 2018 году 0,87 млрд. рублей. Общая площадь объекта 43700 кв.м., в том числе торговая 30000 кв.м. В городе Пушкино в декабре 2018 года состоится открытие автозаправочной станции АЗС «Лукойлцентрнефтепродукт», объем инвестиций 0,12 млрд. рублей.</t>
  </si>
  <si>
    <t xml:space="preserve">Прогнозируемая динамика объёмов общественного питания, торговли; факторы, определяющие рост объёмов общественного питания, торговли и услуг в прогнозном периоде </t>
  </si>
  <si>
    <t xml:space="preserve"> Оборот розничной торговли на 2019-2021 годы планировался  с учетом роста цен и склонности населения к сбережению денежных средств.  В прогнозный  период  рост оборота розничной торговли в сопоставимой оценке составит 102,6 -106,8%. Одним из наиболее существенных факторов роста товарооборота является ввод в эксплуатацию объектов потребительского рынка. Площадь торговых объектов предприятий розничной торговли увеличится  на 106,1 тыс. кв. м и составит  к 2021 г. 358,5 тыс. кв. м. Основной прирост  площадей ожидается в г. Пушкино в связи с открытием ТРЦ «Акварель Пушкино», строительства гипермаркета строительных и отделочных материалов формата DIY и торгового центра «Metro Cash &amp;amp;amp; Carry».</t>
  </si>
  <si>
    <t>Крупнейшие инвестиционные проекты на предприятиях и прочие факторы, определяющие рост объёмов общественного питания, торговли в прогнозном периоде (наименование организации, объём средств, краткое описание проекта); прогнозируемый ввод торговых площадей</t>
  </si>
  <si>
    <t xml:space="preserve"> Одним из важнейших направлений социально-экономических преобразований в Пушкинском муниципальном районе является развитие жилищной сферы, создающей необходимые условия для проживания и жизнедеятельности человека. Строятся новые микрорайоны, увеличивается население, тем самым возникает потребность в создании новых предприятий торговли, услуг и общественного питания с целью удовлетворения покупательской способности населения. Торговля является сегодня важным каналом распределения инвестиций в объекты инфраструктуры, распространения новых технологий управления товарными потоками, важнейшим стимулом промышленного роста. Кроме того, она выполняет важную социальную функцию обеспечения населения продовольствием и товарами массового спроса, создает дополнительные рабочие места и является источником дохода для многих жителей. Ведется активное строительство ТРЦ «Акварель Пушкино» - гипермаркет «ИММО-АШАН» нового формата, первый дизайн-проект в России, выполненный из дерева, торговой площадью 63144 кв.м. Компания планирует инвестировать в 2018 году 3,86 млрд. рублей. Реализация проекта позволит создать 1500 рабочих мест. Открытие запланировано в 1 квартале 2019 года. Рядом с ТРЦ «Акварель Пушкино» компанией ООО «Бауцентр Рус» начата реализация инвестиционного проекта по строительству гипермаркета строительных и отделочных материалов формата DIY общей площадью 26100 кв.м., открытие запланировано в ноябре 2019 года, объем инвестиций составит 2,5 млрд. рублей, запланировано к созданию 600 рабочих мест. Планируется строительство торгового центра «Metro Cash &amp;amp;amp; Carry» (ООО «Метро Кеш энд Керри»). Компанией приобретен земельный участок в городе Пушкино, формируется инвестиционный бюджет проекта, объем инвестиций около 1,0 млрд. рублей. В рамках создания транспортной инфраструктуры на территории Пушкинского муниципального района в 2019 году будут введены  в эксплуатацию две автозаправочные станции (АЗС «Нефтьмагистраль», АЗС «Газпромнефть»), общий объем инвестиций составит 0,37 млрд. рублей.</t>
  </si>
  <si>
    <t>Развитие системы дошкольного образования</t>
  </si>
  <si>
    <t>Общая характеристика текущего функционирования сети учреждений дошкольного образования</t>
  </si>
  <si>
    <t>В Пушкинском муниципальном районе функционирует 42 дошкольных образовательных учреждения. До конца 2018 г. планируется открытие детского сада-новостройки на 182 места в г.п. Ашукино.</t>
  </si>
  <si>
    <t>Реализованные мероприятия по развитию сети учреждений дошкольного образования; ввод в эксплуатацию учреждений дошкольного образования</t>
  </si>
  <si>
    <t>В течение года было открыто 12 групп кратковременного пребывания для детей от 2-х до  3-х лет и 1 группа  для детей от 3-х до 7-и лет. Всего создано 135 мест.</t>
  </si>
  <si>
    <t>Характеристика сложившейся обеспеченности населения местами в дошкольных образовательных организациях</t>
  </si>
  <si>
    <t>Дошкольной образовательной услугой охвачено 8 953 человека.</t>
  </si>
  <si>
    <t>Планируемые ко вводу в эксплуатацию в текущем году и прогнозном периоде учреждения дошкольного образования</t>
  </si>
  <si>
    <t>В оценке прогноза 2018г. учтен детский сад-новостройка г.п. Ашукино (182 места). Во 2 варианте прогноза 2020 г. и   1  варианте прогноза 2021 г. учтено возможное открытие детских садов -новостроек в г.п.Зеленоградском (80 мест) и г.Пушкино, Ярославское шоссе, 38 км. (350 мест).</t>
  </si>
  <si>
    <t>Прочие планируемые мероприятия по обеспечению населения местами в дошкольных образовательных организациях и качественному развитию сети учреждений дошкольного образования</t>
  </si>
  <si>
    <t>В 2018г. планируется увеличение контингента  за счет открытия новой группы в отремонтированном помещении МБДОУ детского сада № 29 "Сказка" (Софрино-1, 20 мест), а также за счет открытия новых групп кратковременного пребывания (40 мест: 20 мест в МБДОУ детском саду №15 «Аистёнок», 10 мест в МАДОУ детском саду №66 «Ёлочка», 10 мест в МБДОУ детском саду №17 «Тополёк»). В 2019 г. планируется увеличение контингента  за счет открытия новых групп кратковременного пребывания (20 мест: 10 мест в МБДОУ детском саду №17 «Тополёк», 10 мест в МАДОУ детском саду №30 «Ладушки»), а также двух групп для детей 2-3 лет в МБДОУ детском саду №16 "Колосок" (40 мест). В 2020 г. планируется увеличение контингента  за счет открытия 1 новой группы кратковременного пребывания   (10 мест в МБДОУ детском саду №8 «Звёздочка»). Во 2 варианте прогноза на 2021 г. учтено возможное доукомплектование  детского сада-новостройки г.п. Ашукино (40  мест).</t>
  </si>
  <si>
    <t>Развитие системы общего образования</t>
  </si>
  <si>
    <t>Общая характеристика текущего функционирования сети учреждений общего образования</t>
  </si>
  <si>
    <t>В Пушкинском муниципальном районе функционирует 34 муниципальных общеобразовательных учреждения (7 сельских, 28 городских) с общим контингентом на начало 2017-2018 учебного года 19 127 чел.В общеобразовательных учреждениях контингент в 2017 – 2018 учебном году увеличился на 1052 чел. по сравнению с предыдущим учебным годом.  Количество обучающихся во вторую смену на начало учебного года составило 2 039 чел (9,5%). Планируемое количество обучающихся во вторую смену на начало 2018-2019 учебного года составит 2 153 учащихся. Общий контингент обучающихся увеличится на 829 чел. до 19 956 учащихся.</t>
  </si>
  <si>
    <t>Реализованные мероприятия по развитию сети учреждений общего образования; ввод в эксплуатацию учреждений общего образования</t>
  </si>
  <si>
    <t>Для решения задачи по ликвидации 2-ой смены в общеобразовательных организациях района утверждена и реализуется «Дорожная карта». Согласно данному документу общеобразовательные организации района должны полностью перейти на односменный режим работы к 2021-2022 учебному году, в т.ч. планируется: - в 2018 году открытие пристройки к МБОУ СОШ № 1 г. Пушкино на 500 мест и второго здания школы, расположенной в микрорайоне Новая деревня на 550 мест; - в 2019 году – открытие пристройки к МБОУ СОШ № 8 г. Пушкино на 450 мест; - в 2020 году открытие трех пристроек к МБОУ «Ашукинская СОШ» на 350 мест, к МБОУ СОШ № 2 г. Пушкино на 1000 мест, к МБОУ СОШ № 6 г. Пушкино на 550 мест. Реализация данных мероприятий позволит к 2021 году ввести дополнительно 3 400 мест в образовательных организациях, ликвидировать вторую смену и частично сократить потребность в местах в общеобразовательных учреждениях.</t>
  </si>
  <si>
    <t>Характеристика сложившейся обеспеченности населения местами в общеобразовательных организациях</t>
  </si>
  <si>
    <t>При общей проектной мощности зданий образовательных учреждений  15 372 мест фактическая обеспеченность в 2016-2017 году составила 18 075 мест (дефицит 2 703 места). В 2017-2018 учебном году дополнительная потребность составит - 3 755 места. На начало 2018-2019 учебного года прогнозируется дополнительная потребность в количестве 4 584 места. Учитывая, что по прогнозу контингент обучающихся относительно 2017-2018 увеличился на 3 624 человек и на начало 2021-2022 учебного года составит 22 741 человек, при увеличении проектной мощности зданий образовательных учреждений (за счет строительства нового здания и пристроек) до 18772 мест, к 2021 году сохранится дефицит проектной мощности в общеобразовательных организациях в количестве 3 979 мест.</t>
  </si>
  <si>
    <t>Планируемые ко вводу в эксплуатацию в текущем году и прогнозном периоде учреждения общего образования</t>
  </si>
  <si>
    <t>В 2018 году открытие пристройки к МБОУ СОШ № 1 г. Пушкино на 500 мест и второго здания школы, расположенной в микрорайоне Новая деревня на 550 мест.</t>
  </si>
  <si>
    <t>Прочие планируемые мероприятия по обеспечению населения местами в общеобразовательных организациях, повышению доли обучающихся в одну смену и качественному развитию сети учреждений общего образования</t>
  </si>
  <si>
    <t xml:space="preserve">Дополнительную потребность в образовательных организациях частично возмещают 3 аккредитованные негосударственные образовательные учреждения района, в том числе: НОУ «Пушкинский лицей экономики, политики и права» г.п. Черкизово; НОЧУ «Международный лицей» г.п. Правдинский; ЧОУ «Православный центр образования с. Барково с.п. Царевское. </t>
  </si>
  <si>
    <t>Развитие системы дополнительного образования</t>
  </si>
  <si>
    <t>Общая характеристика текущего функционирования сети учреждений дополнительного образования</t>
  </si>
  <si>
    <t xml:space="preserve">На территории Пушкинского муниципального района в системе образования функционирует 2 учреждения дополнительного образования детей МБУ ДО «Центр детского творчества» г. Пушкино, МБУ ДО «Станция юных техников» г. Пушкино.  Дополнительное образование детей так же осуществляют: МБУ ДО «КДЮСШ по биатлону», МБУ ДО «ДЮСШ», МБУ ДО «Пушкинская детская музыкальная школа № 1, МБУ ДО «Пушкинская детская музыкальная школа № 2, МБУ ДО «Детская музыкальная школа пос. Лесные Поляны»,  МБУ ДО Софринская детская музыкальная школа», МБУ ДО «Пушкинская детская художественная школа». Занятия по программам дополнительного образования позволяют охватить порядка 18 668 детей (или 83% от числа детей в возрасте от 5 до 18 лет, обучающихся по дополнительным образовательным программам, в общей численности детей этого возраста, из них 26% доля детей, привлекаемых к участию в творческих мероприятиях в сфере образования).  </t>
  </si>
  <si>
    <t>Реализованные мероприятия по привлечению детей, к занятиям по дополнительным образовательным программам, качественному развитию сети дополнительного образования; введённые в эксплуатацию учреждения дополнительного образования</t>
  </si>
  <si>
    <t xml:space="preserve">В настоящее время действующие  учреждения не имеют достаточного количества помещений для расширения сферы своей деятельности, поэтому на базе общеобразовательных организаций района созданы комфортные условия, эффективные вариативные программы дополнительного образования. Ежегодно в образовательных организациях функционирует более 500 объединений, кружков и секций. Дополнительные общеразвивающие программы реализуются по 6 направлениям: физкультурно-спортивной (25%), художественной (34,6%), технической (16,4%), естественнонаучной (7,7%), социально-педагогической (12,8%), туристско-краеведческой (7,3%). </t>
  </si>
  <si>
    <t>Планируемые ко вводу в эксплуатацию в текущем году и прогнозном периоде учреждения дополнительного образования</t>
  </si>
  <si>
    <t xml:space="preserve">В текущем году и прогнозном периоде до 2021 года ввод в эксплуатацию учреждений дополнительного образования в системе образования не ожидается. </t>
  </si>
  <si>
    <t>Прочие планируемые мероприятия по привлечению детей, к занятиям по дополнительным образовательным программам; качественному развитию сети дополнительного образования</t>
  </si>
  <si>
    <t xml:space="preserve">Дефицит учреждений дополнительного образования возмещают коммерческие образования, как самостоятельные, так и созданные в учреждениях культурно - досугового типа и спортивных сооружениях.   Учитывая, что МБУ ДО «Центр детского творчества» г. Пушкино, МБУ ДО «Станция юных техников» г. Пушкино находятся в зданиях старой постройки, которые требуют капитального ремонта несущих конструкций и инженерных коммуникаций, в Правительство Московской области ежемесячно направляется информация по проблемным вопросам района, в том числе в части финансирования строительства нового здания для Центра дополнительного образования по типу «Кванториума», создание которого повлечет за собой рост доли детей, охваченных дополнительным образованием, в т.ч. технической направленности. Открытие данного Центра позволит получать дополнительное образование школьниками разного возраста, имеющими способности к физико-математическим наукам; раскрыть свой творческий потенциал детям, которые имеют склонность к инженерии и техническому творчеству. </t>
  </si>
  <si>
    <t>Характеристика мероприятий по привлечению детей к участию в творческих мероприятиях в сфере образования</t>
  </si>
  <si>
    <t xml:space="preserve">Расширить систему доп. образования планируется за счет размещения кружков и секций на базе действующих и вновь введенных образовательных организаций, т.к. к 2021 году число детей в возрасте от 5 до 18 лет, обучающихся по дополнительным образовательным программам, возрастет на 2 329 чел. до 20 997 чел. за счет роста численности детей данного возраста вследствие естественного и механического прироста. </t>
  </si>
  <si>
    <t>Культура и туризм</t>
  </si>
  <si>
    <t>Общая характеристика текущего функционирования учреждений культуры</t>
  </si>
  <si>
    <t xml:space="preserve">По итогам 2017 года отрасль «Культура» района насчитывает 47 организаций: МБУК «Краеведческий музей г. Пушкино», МБУК «Межпоселенческая библиотека Пушкинского муниципального района» (29 филиалов), МБУ «Дом культуры «Пушкино», МБУК «Районный Дом культуры «Строитель», 10 Домов культуры городских и сельских поселений района и 5 школ искусств (4 музыкальных школ и 1 художественная).  Кроме того, в Прогнозе учтены: Музей -заповедник "Усадьба"Мураново" им Ф.И. Тютчева г.п. Ашукино; Московская областная государственная детская библиотека (мкрн. Мамонтовка, д.5 г.п. Пушкино) и  Региональный центр доступа к ресурсам Президентской библиотеки им. Б.Н. Ельцина Московской областной Государственной научной библиотеки им. Н.К. Крупской (ул. Тургенева, д.24 г.п. Пушкино). На базе учреждений культуры проводятся конкурсы и фестивали, которые играют значительную роль в сфере духовного воспитания жителей, имеют большое просветительское значение: Международный музыкальный фестиваль «Пересекая время»; Ежегодный Фестиваль музыкального искусства города Пушкино; Открытый фестиваль-смотр детской хоровой музыки. Ежегодно в Пушкинском муниципальном районе проводится более 700 культурно-массовых мероприятий. Творческие коллективы района ежегодно становятся обладателями наград за победы в областных, региональных, российских и международных фестивалях и конкурсах. Работники учреждений культуры в 2017 году подали 169 проектов на соискание премии Губернатора Московской области «Наше Подмосковье». Лауреатами премии стали 11 проектов. В 2018 году на соискание премии подано 102 проекта. </t>
  </si>
  <si>
    <t>Сложившаяся динамика обеспеченности населения объектами культуры</t>
  </si>
  <si>
    <t>Район обеспечен в полном объеме библиотеками. С открытием в 2017 г.  в г.п. Зеленоградский культурно-досугового центра «Созвездие», в районе увеличилось число культурно-досуговых учреждений, в которых функционируют около 300 клубных формирований, занимается более 6 000 человек.  Зеленоградский филиал МБУК «Межпоселенческая библиотека» переехал в новое отремонтированное помещение большей площадью. В 2017 году были проведены ремонтные работы в филиалах библиотеки: Пушкинский городской филиал, филиалы в поселениях Ашукино, Барково, Росхмель, Заветы Ильича. В 2018 году проводится  ремонт Пушкинского городского филиала и филиала «Серебрянка» МБУК «Межпоселенческая библиотека».</t>
  </si>
  <si>
    <t>Введённые в эксплуатацию объекты культуры</t>
  </si>
  <si>
    <t xml:space="preserve">В 2017 году  в г.п. Зеленоградский открыт культурно-досуговый центр «Созвездие. »В рамках реализации государственной программы «Культура Подмосковья» в 2017 году был завершен капитальный ремонт Дома культуры «Сирин» в г.п. Лесной,  торжественное открытие  которого состоялось 25 декабря 2017 года при участии Министра культуры Московской области Косаревой О.В.   В 2017 году район вошел в государственную программу «Культура Подмосковья на 2017-2021 годы», подпрограмму «Развитие парковых территорий, парков культуры и отдыха муниципальных образований Московской области», в рамках реализации которой был создан парк «Березовая роща» при МБУ "Дом культуры "Пушкино" в микрорайоне Кудринка г. Пушкино (идет завершение благоустройства). </t>
  </si>
  <si>
    <t>Планируемые ко вводу в эксплуатацию в текущем году и прогнозном периоде объекты культуры</t>
  </si>
  <si>
    <t>В 2018 году на базе МБУК «Краеведческий музей» планируется создание Туристско-информационного центра (не отразится в прогнозе). В 2019 году планируется проведение капитального ремонта и открытие в 2020 г. дома культуры в г.п. Правдинский.</t>
  </si>
  <si>
    <t>Характеристика мероприятий по привлечению детей к участию в творческих мероприятиях в сфере культуры</t>
  </si>
  <si>
    <t xml:space="preserve">В 2017 году в расчёте показателя ошибочно учитывались не только дети, которые обучаются в учреждениях дополнительного образования в сфере культуры, но и дети, занимающиеся в учреждениях культурно-досугового типа. </t>
  </si>
  <si>
    <t>Физическая культура и спорт</t>
  </si>
  <si>
    <t>Общая характеристика текущего развития спортивной инфраструктуры; текущая мощность спортивных сооружений</t>
  </si>
  <si>
    <t>Сложившаяся динамика обеспеченности населения спортивными сооружениями</t>
  </si>
  <si>
    <t xml:space="preserve">Обеспеченность населения спортивными залами составила 0,82 на 10 000 тыс. населения. Самая низкая обеспеченность в перерасчете   на    количество   проживающих,  в    поселении Ашукино - 0,17 тыс.   кв.м.    на 10 тыс. населения, высокая – в поселении Черкизово - 3,84  тыс. кв.м. на 10 тыс. населения. 	Обеспеченность населения плоскостными сооружениями составила 6,48 на 10 000 тыс. населения. Самая низкая обеспеченность в перерасчете   на    количество   проживающих,  в    поселении Тарасовское – 3,18 тыс.   кв.м.    на 10 тыс. населения, высокая – в поселении Черкизово – 87,19 тыс. кв.м. на 10 тыс. населения. 	Обеспеченность населения плавательными бассейнами  составила 85,25 на 10 000 тыс. населения. </t>
  </si>
  <si>
    <t>Введённые в эксплуатацию объекты спортивной инфраструктуры</t>
  </si>
  <si>
    <t>В 2017 годы на территории Пушкинского муниципального района были введены в эксплуатацию 20 спортивных площадок. Из них: -	 г.п. Пушкино – 7 площадок «Воркаут» (Московский проспект, д.18, Некрасова, д.28/6, мкрн.Серебрянка, д.8,9,10, ул.Заводская, д.8, Московский проспект, д.28-30, Московский проспект, д.38/14, Надсоновская, д.15); 3 универсальные спортивные игровые площадки (мкрн.Дзержинец, д.11-14, ул. Маяковского д.7,9, мкрн.Звягино, ул.Энгельса, д.8/2) ; 1 волейбольная площадка (Институтская, д.18). - 	г.п. Правдинский – 1 универсальная спортивная игровая площадка (с. Братовщина, ул. Огородная, д.20-27). - 	г.п. Черкизово – 1 спортивная площадка (Колхозный переулок, напротив дома 35); -         г.п. Лесной – 1 площадка «Воркаут» (ул. Пушкина, д.6,8); - 	г.п. Зеленоградское – 1 площадка «Воркаут» (д.Зимогорье); - 	с.п. Ельдигинское –  1 площадка «Воркаут» (мкрн. Ельдигино, д.27); 3 универсальные спортивные игровые  площадки (ул.Парковая, мкрн.Ельдигино, ул.Рябиновая); - 	с.п. Тарасовское – 1 универсальная спортивная игровая площадка (пос. Челюскинский, ул.Садовая). 	Спортивные сооружения, прошедшие  паспортизацию в 2017 году (выявленные, построенные ранее): - 	г.п. Правдинский – тренажерная площадка (ул. Пушкина, д.19); - 	г.п. Пушкино – хоккейная площадка (мрн. Кудринка); - 	с.п. Царевское – гимнастический комплекс (с. Барково); силовая площадка в составе ДИП  (п. Зверосовхоз, ул. Центральная, д.12-14); - 	с.п. Тарасовское – спортивный зал МБУ ДК "Современник" (пос. Лесные поляны, Центральная, д. 2). Это так же позволило увеличить мощность плоскостных сооружений в районе по итогам 2017 года.</t>
  </si>
  <si>
    <t>Планируемые ко вводу в эксплуатацию в текущем году и прогнозном периоде объекты спортивной инфраструктуры</t>
  </si>
  <si>
    <t xml:space="preserve">На 2018 год запланирована установка 3-х площадок «Воркаут» и 2-х универсальных площадок, из них: - г.п. Пушкино – 3  площадки «Воркаут» (мкрн. Заветы Ильича, ул. Железнодорожная, мкрн.Дзержинец, д.26,29,30, Дзержинец, д.19,20); 1 универсальная спортивная площадка (мкрн. Арманд, Пушкинское); - с.п. Тарасовское – 1 универсальная спортивная площадка (п. Лесные поляны, ул. Комбикормовый завод, д.19). На 2018 год запланировано начало проектирования и реконструкции стадиона ФСК «Пушкино», в том числе беговых дорожек, волейбольной площадки и трибун для зрителей. Планируется дополнительно создать «мини» футбольное поле и баскетбольную площадку.  Работы продолжатся до 2020 года. Реконструкция ФСК «Пушкино» позволит к 2020 году увеличить мощность плоскостных сооружений по г.п. Пушкино с 39,554 тыс. кв.м до 40,294 тыс. кв.м (+740 м), соответственно показатель увеличится в целом по району. Тем не менее, обеспеченность плоскостными сооружениями в прогнозном периоде 2020-2021 г.г. снижается пропорционально росту численности населения. </t>
  </si>
  <si>
    <t>Существенно влияют на развитие экономики района: гипермаркет «Глобус», гипермаркет «Лента», гипермаркет строительных материалов   «Леруа Мерлен», кофейня «Старбакс»,  кафе «Мильфей»,кафе «Додо пицца»,кафе «Доминос пицца».</t>
  </si>
  <si>
    <t xml:space="preserve">Расширен охват детей дополнительным образованием, посредством открытия 3-х отделений музыкальных школ и 2-х отделений художественной школы на территории района, в том числе: Софринская ДМШ № 1 – отделение в общеобразовательной школе г.п. Ашукино; Пушкинская ДМШ № 2 – отделение в Гимназии № 4 г.п. Пушкино; Пушкинская ДХШ - в г.п. Зеленоградский и в общеобразовательной школе № 5 г. Пушкино. 1 784 ребенка, 10 из которых являются стипендиатами Губернатора Московской области,  обучаются в 5-ти музыкальных и художественной  школах.  В домах культуры работают танцевальные студии разных стилей, группы хореографии и пластики,  школы раннего развития, изобразительные студии. Одним из важнейших компонентов развития творческого потенциала детей является их участие и победы в областных, региональных, российских и международных фестивалях и конкурсах. </t>
  </si>
  <si>
    <t>Спортивная инфраструктура Пушкинского муниципального района представлена следующими объектами: «Дворец спорта «Пушкино»; «Физкультурно-спортивный комплекс «Пушкино»; «Физкультурно-оздоровительный комплекс»; «Физкультурно – оздоровительный клуб инвалидов «Старт». 	Так же на территории Пушкинского муниципального района функционируют учреждения дополнительного образования детей в сфере физической культуры и спорта. «Комплексная детско-юношеская спортивная школа по биатлону и др. видам спорта им. Олимпийского чемпиона  А. Елизарова»; «Детско-юношеская спортивная школа «Пушкинского муниципального района» (гребля на байдарках и каноэ, художественная гимнастика, самбо, дзюдо).  	В 2017 году прошла реорганизация МБУ ДО «Детско-юношеская спортивная школа «Пушкинского муниципального района» путем присоединения к нему МБУ ДО «Детско-юношеская спортивная школа  школы «Защита» (постановление администрации Пушкинского муниципального района от 05.09.2017 №2120 (в ред. от 28.12.2017 №3205). 	Активно развиваются такие виды спорта, как каратэ-сэнэ, ушу, рукопашный бой, бокс, тайский бокс, метание ножей, танцевальные направления. Приоритетными остаются биатлон, дзюдо, борьба самбо, гребля на байдарках и каноэ, художественная гимнастика, шахматы, футбол.  	В отчетном периоде физической культурой и спортом регулярно занимались около 40 % жителей Пушкинского района. Проведено порядка 174  спортивных мероприятий, в которых приняли участие 26 тыс. человек. 	В 2016 году количество спортивных сооружений было 190 ед., в 2017 году количество спортивных сооружений увеличилось до 220 ед. Единовременная пропускная способность всех спортивных сооружений 4 777 чел., из них в сельской местности 912 чел.   	Текущая мощность спортивных  залов 14, 485  тыс. кв.м., плоскостных сооружений  114,418 тыс. кв.м., плавательных бассейнов 1 505 кв.м. зеркала воды.</t>
  </si>
  <si>
    <t>На территории Пушкинского муниципального района предприятиями производится различный ассортимент промышленной продукции: - молочная продукция (сырки глазированные, молоко, кефир, ряженка, творог, йогурты, сметана и пр.) – ООО «Ростагрокомплекс»; - производство хлебобулочных изделий (хлеб, выпечка, кондитерские изделия) –  ООО «Октион», ООО «Карвай-СВ»;  - производство мяса и колбасных изделий – ООО «Пушкинский мясной двор»,    ООО «Фирма Мортадель»; - производство лакокрасочной продукции (краски, шпатлевка, лаки и пр.) –   ООО «Предприятие ВГТ»; - производство шерстяных тканей (одеяла, пледы) – ОАО «Пушкинский текстиль»; - производство гибкой упаковки для пищевой, косметической продукции –  ООО «Импресс АРТ»; - производство упаковочных материалов (скотч, пищевая пленка ПВХ, стрейч пленка, фасовочные пакеты и др.) -  ООО «Нова Ролл-С», ООО «Нова Ролл-стрейч»; - производство полипропиленовых труб для водоснабжения и отопления- ООО «Хайсскрафт Импекс»; -произ водство карнизов и стеновых панелей – ООО «Ле-Гранд»; - производство продукции специального технического назначения (системы для внутриреакторного контроля для атомных станций) – ООО «Позит»; - производство мебели различного назначения – ООО «МК «Сторосс», ООО «Лекс Пак» - производство промышленного холодильного и вентиляционного оборудования, противопожарных   клапанов для систем вентиляции -  ОП ЗАО «Вингс-М»; - производство обуви – ООО «Альмида», ООО «Сот» и др.</t>
  </si>
  <si>
    <t xml:space="preserve">Перспективным в 2019 году станет реализация на территории города Пушкино инвестиционного проекта хлебопекарного производства предприятиям ООО «Каравай-СВ» с объемом инвестиций порядка 0,35 млрд. руб.  Предприятием ООО «Трубный завод» запущен инвестиционный проект по строительству Трубного завода на земельном участке площадью 5,0 га на территории Рахмановской промзоны. Проект рассчитан на 3 года, объем инвестиций 0,43 млрд. руб., планируется к созданию 117 рабочих мест. В настоящее время ведется процедура изменения вида разрешенного использования земельного участка. На период 2018-2021 годы запланирована реализация инвестиционного проекта по строительству производственно-складского комплекса ООО «Проф Строй» с объемом инвестиций порядка 1,0 млрд. рублей, что положительно повлияет на рост промышленного производства в целом. Приоритетным направлением в развитии промышленности является создание индустриальных парков на территории Московской области. На территории района созданы два индустриальных парка ИП «Холмогоры» (с. Талицы) и ИП «РИО-Индастриал» (д. Алешино). Крупным резидентом ИП «Холмогоры» является ООО «ГиперГлобус», арендующее складские помещения для хранения, сортировки продукции. Индустриальный парк «РИО-Индастриал» продолжит свое развитие до 2022 года. На земельных участках площадью 56,5 га организовано газоснабжение, электроснабжение парка, оборудованы внутриплощадочные дороги, для территории 31,3 га получены технические условия на водоотведение хозяйственно-бытовых стоков. Кроме того, предусмотрено проектирование и строительство локальных очистных сооружений хозяйственно-бытовых и ливневых стоков. К концу 2018 года на территории парка начнет производственную деятельность предприятие ООО «РИО-полимер». С 2019 года ГК «Рота» запланировано строительство индустриального парка  ИП «Цернское», что позволит создать новые рабочие места, пополнить налоговыми поступлениями бюджеты всех уровней. </t>
  </si>
  <si>
    <t xml:space="preserve">ОАО «Пушкинский текстиль» - производство шерстяных тканей; ООО «Пушкинский мясной двор» - мясная промышленность; ООО «Октион» - производство хлеба и хлебобулочных изделий; ООО «Ростагропродукт», ООО «Ростагроторг»- оптовая и розничная торговля; АО «Зеленоградское» - растениеводство, животноводство, ООО «Ростагрокомплекс» - производство молочной продукции,  ООО «МРСУ-1» - производство земляных работ,  ООО «ВГТ» - производство лакокрасочной продукции, строительной химии.   </t>
  </si>
  <si>
    <t xml:space="preserve">В отдельных поселениях ФЗП в 2017 году снизился по сравнению с 2016 годом, в том числе: - в г.п. Ашукино (96,2%) из-за перехода ООО «Русско-германское СП «Автобан»  с января 2017 года по новому адресу местонахождения в  г. Москва (объяснительная организации направлена ранее).  Вместе с тем, в поселении среднемесячная заработная плата возросла к 2016 году на 46,7%, т.к. ООО «Русско-германское СП «Автобан» отчитывалось в гос. статистику по среднемесячной заработной плате порядка 13-15 тыс. руб. и существенно влияло на показатель по заработной плате в среднем в поселении Ашукино. Одновременно, сократилась численность работников крупных и средних организаций (64,4%).   Численность работников данной категории предприятий сократилась и в других поселениях: - г.п. Лесной (95,3%) из-за снижения численности работников в ООО «Предприятие ВГТ» и ОП ООО «Агроторг. Пятерочка 8931». - г.п. Правдинский (98,8%) из-за снижения численности работников в ООО «ПОЗИТ», ГБОУ СПО «Пушкинский лесхоз-техникум», ОАО «ЦНИИБ». - г.п. Софрино (99%) – из-за снижения численности работников ХПП РПЦ «Софрино» и ОП «Центральная производственно-техническая база» ЗАО «Р.О.С.СПЕЦТЕХМОНТАЖ» Высокая среднемесячная заработная плата по крупным и средним организациям в отчетном периоде сложилась в г.п. Черкизово, здесь значительное влияние оказали МОУ «Гимназия «Тарасовка» и ФГОУ ВПО «РГУТИС». </t>
  </si>
  <si>
    <t>Вопрос увеличения среднемесячной заработной платы работников культуры является актуальным на протяжении ряда лет.  В 2018 году принято постановление администрации района от 20.02.2018 № 271 «О размере бюджетных ассигнований на выплаты стимулирующего характера в 2018 году работникам муниципальных учреждений культуры», в соответствии с которым в 2018 году бюджетные ассигнования на выплаты стимулирующего характера работникам учреждений культуры района предусмотрены в размере 10 процентов ФОТ, исчисленного на 1 января 2018 года. Также прорабатывается вопрос повышения заработной платы работников учреждений культуры с Главами и руководителями администраций городских и сельских поселений, на территории которых находятся подведомственные учреждения культуры, рассматривается возможность вывода на аутсорсинг технического персонала учреждений культуры, принимаются меры по развитию платных услуг. С начала 2018 года в    с.п. Ельдигино сокращены 2 единицы технического персонала и введены 2 единицы художественного персонала, в г.п. Софрино на здание Клуба Дальний поставлена система видеонаблюдения, в связи с чем проведена оптимизация численности работников путем сокращения 4 ставок по должности сторож. Проведённые мероприятия также позволят повысить уровень показателя. По итогам 1-го полугодия 2018 года на 95,73% выполнен целевой показатель «Отношение средней заработной платы работников муниципальных учреждений культуры к среднемесячному доходу от трудовой деятельности по Московской области» к значению 44 716,7 руб. Одновременно в 2018 году заключено соглашение с Министерством культуры МО. Предметом соглашения является предоставление в 2018 году субсидии из бюджета МО бюджету Пушкинского района на софинансирование расходов на повышение заработной платы работникам муниципальных учреждений культуры. Аналогичные соглашения заключены с городскими и сельскими поселениями района. Предоставление субсидии осуществляется при условии софинансирования расходов за счёт средств бюджета Пушкинского муниципального района (и бюджетов поселений соответственно). Показателем результативности использования субсидии является достижение в 2018 году отношения среднемесячной заработной платы работников муниципальных учреждений в сфере культуры за 2018 год к среднемесячной заработной плате указанной категории работников за 2017 год в размере 1,05. Среднемесячная номинальная начисленная заработная плата работников муниципальных учреждений культуры в районе возросла по итогам 1-го полугодия к аналогичному периоду прошлого года на 28,3%. до 42,8 тыс. руб.  В 2018 году продолжается работа по увеличению среднемесячной заработной платы работников муниципальных учреждений культуры для достижения целевого показателя. Показатель будет достигнут.</t>
  </si>
  <si>
    <t>Высокие кредитные ставки являются основным сдерживающим фактором для развития малого и среднего бизнеса, т.е. тех организаций которые являются основными поставщиками платных услуг. Высокие требования, согласно законодательства  РФ к организациям МСП, оказывающим образовательные услуги также способствует снижению услуг, особенно  дошкольной системы образования(частные детские сады). Высокая конкуренция в индустрии красоты сдерживает окрытие новых салонов красоты с качественными услугами.</t>
  </si>
  <si>
    <t xml:space="preserve"> В прогнозном периоде 2019-2021 г.г. ФЗП сложился исходя из сценарных условий развития экономики в Московской области и РФ, а так же роста потребительских цен в данном периоде. При расчете ФЗП учитывалось количество вновь созданных и ликвидированных организаций, ввод новых рабочих мест, уровень регистрируемой безработицы. Проанализированы ожидаемые темпы роста поступления налога на доходы физических лиц в консолидированный бюджет района. К 2021 году по сравнению с 2017 годом среднемесячная заработная плата работников крупных и средних организаций (включая организации с численностью до 15 чел.) возрастет по 1 варианту на 27,5% до 58 337,9 руб. по 2 варианту  на 28,2% до 58 655,7 руб. Среднемесячная численность по 1 варианту на 2 701 человек или на 9,4% до 31 341 чел. и по 2 варианту на 3 075 человек или на 10,7% до 31 715 чел. </t>
  </si>
</sst>
</file>

<file path=xl/styles.xml><?xml version="1.0" encoding="utf-8"?>
<styleSheet xmlns="http://schemas.openxmlformats.org/spreadsheetml/2006/main">
  <fonts count="20">
    <font>
      <sz val="10"/>
      <name val="Arial"/>
    </font>
    <font>
      <sz val="8"/>
      <name val="Arial"/>
    </font>
    <font>
      <sz val="8"/>
      <color rgb="FFFFFFFF"/>
      <name val="Arial"/>
    </font>
    <font>
      <u/>
      <sz val="9"/>
      <color rgb="FF000080"/>
      <name val="Tahoma"/>
    </font>
    <font>
      <sz val="8"/>
      <name val="Arial"/>
      <family val="2"/>
      <charset val="204"/>
    </font>
    <font>
      <sz val="8"/>
      <color rgb="FFFFFFFF"/>
      <name val="Arial"/>
      <family val="2"/>
      <charset val="204"/>
    </font>
    <font>
      <u/>
      <sz val="9"/>
      <color rgb="FF000080"/>
      <name val="Tahoma"/>
      <family val="2"/>
      <charset val="204"/>
    </font>
    <font>
      <sz val="10"/>
      <color rgb="FFFFFFFF"/>
      <name val="Arial"/>
      <family val="2"/>
      <charset val="204"/>
    </font>
    <font>
      <u/>
      <sz val="10"/>
      <color rgb="FF000080"/>
      <name val="Tahoma"/>
      <family val="2"/>
      <charset val="204"/>
    </font>
    <font>
      <sz val="10"/>
      <name val="Arial"/>
      <family val="2"/>
      <charset val="204"/>
    </font>
    <font>
      <sz val="10"/>
      <color rgb="FFFFFFFF"/>
      <name val="Arial"/>
      <family val="2"/>
      <charset val="204"/>
      <scheme val="major"/>
    </font>
    <font>
      <sz val="10"/>
      <name val="Arial"/>
      <family val="2"/>
      <charset val="204"/>
      <scheme val="major"/>
    </font>
    <font>
      <u/>
      <sz val="10"/>
      <color rgb="FF000080"/>
      <name val="Arial"/>
      <family val="2"/>
      <charset val="204"/>
      <scheme val="major"/>
    </font>
    <font>
      <sz val="10"/>
      <color rgb="FF333333"/>
      <name val="Arial"/>
      <family val="2"/>
      <charset val="204"/>
      <scheme val="major"/>
    </font>
    <font>
      <b/>
      <sz val="10"/>
      <color rgb="FF333333"/>
      <name val="Arial"/>
      <family val="2"/>
      <charset val="204"/>
      <scheme val="major"/>
    </font>
    <font>
      <sz val="10"/>
      <color rgb="FF333333"/>
      <name val="Arial"/>
      <family val="2"/>
      <charset val="204"/>
      <scheme val="minor"/>
    </font>
    <font>
      <b/>
      <sz val="10"/>
      <color rgb="FF333333"/>
      <name val="Arial"/>
      <family val="2"/>
      <charset val="204"/>
      <scheme val="minor"/>
    </font>
    <font>
      <sz val="10"/>
      <name val="Arial"/>
      <family val="2"/>
      <charset val="204"/>
      <scheme val="minor"/>
    </font>
    <font>
      <sz val="10"/>
      <color rgb="FFFFFFFF"/>
      <name val="Arial"/>
      <family val="2"/>
      <charset val="204"/>
      <scheme val="minor"/>
    </font>
    <font>
      <u/>
      <sz val="10"/>
      <color rgb="FF000080"/>
      <name val="Arial"/>
      <family val="2"/>
      <charset val="204"/>
      <scheme val="minor"/>
    </font>
  </fonts>
  <fills count="6">
    <fill>
      <patternFill patternType="none"/>
    </fill>
    <fill>
      <patternFill patternType="gray125"/>
    </fill>
    <fill>
      <patternFill patternType="solid">
        <fgColor rgb="FFE4E2DB"/>
      </patternFill>
    </fill>
    <fill>
      <patternFill patternType="solid">
        <fgColor rgb="FFF4F2ED"/>
      </patternFill>
    </fill>
    <fill>
      <patternFill patternType="solid">
        <fgColor theme="2"/>
        <bgColor indexed="64"/>
      </patternFill>
    </fill>
    <fill>
      <patternFill patternType="solid">
        <fgColor theme="0" tint="-4.9989318521683403E-2"/>
        <bgColor indexed="64"/>
      </patternFill>
    </fill>
  </fills>
  <borders count="7">
    <border>
      <left/>
      <right/>
      <top/>
      <bottom/>
      <diagonal/>
    </border>
    <border>
      <left/>
      <right/>
      <top/>
      <bottom style="thin">
        <color rgb="FFC0C0C0"/>
      </bottom>
      <diagonal/>
    </border>
    <border>
      <left/>
      <right style="thin">
        <color rgb="FFC0C0C0"/>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s>
  <cellStyleXfs count="1">
    <xf numFmtId="0" fontId="0" fillId="0" borderId="0"/>
  </cellStyleXfs>
  <cellXfs count="66">
    <xf numFmtId="0" fontId="0" fillId="0" borderId="0" xfId="0" applyProtection="1">
      <protection locked="0"/>
    </xf>
    <xf numFmtId="0" fontId="1" fillId="0" borderId="0" xfId="0" applyFont="1" applyAlignment="1" applyProtection="1">
      <alignment vertical="top"/>
      <protection locked="0"/>
    </xf>
    <xf numFmtId="0" fontId="2" fillId="0" borderId="0" xfId="0" applyFont="1" applyAlignment="1" applyProtection="1">
      <alignment vertical="top"/>
      <protection locked="0"/>
    </xf>
    <xf numFmtId="49" fontId="3" fillId="0" borderId="0" xfId="0" applyNumberFormat="1" applyFont="1" applyAlignment="1">
      <alignment horizontal="left" vertical="center"/>
    </xf>
    <xf numFmtId="0" fontId="1" fillId="0" borderId="2" xfId="0" applyFont="1" applyBorder="1" applyAlignment="1" applyProtection="1">
      <alignment vertical="top"/>
      <protection locked="0"/>
    </xf>
    <xf numFmtId="0" fontId="4" fillId="0" borderId="0" xfId="0" applyFont="1" applyAlignment="1" applyProtection="1">
      <alignment vertical="top"/>
      <protection locked="0"/>
    </xf>
    <xf numFmtId="0" fontId="5" fillId="0" borderId="0" xfId="0" applyFont="1" applyAlignment="1" applyProtection="1">
      <alignment vertical="top"/>
      <protection locked="0"/>
    </xf>
    <xf numFmtId="49" fontId="6" fillId="0" borderId="0" xfId="0" applyNumberFormat="1" applyFont="1" applyAlignment="1">
      <alignment horizontal="left" vertical="center"/>
    </xf>
    <xf numFmtId="0" fontId="4" fillId="0" borderId="2" xfId="0" applyFont="1" applyBorder="1" applyAlignment="1" applyProtection="1">
      <alignment vertical="top"/>
      <protection locked="0"/>
    </xf>
    <xf numFmtId="0" fontId="7" fillId="0" borderId="0" xfId="0" applyFont="1" applyAlignment="1" applyProtection="1">
      <alignment vertical="top"/>
      <protection locked="0"/>
    </xf>
    <xf numFmtId="49" fontId="8" fillId="0" borderId="0" xfId="0" applyNumberFormat="1" applyFont="1" applyAlignment="1">
      <alignment horizontal="left" vertical="center"/>
    </xf>
    <xf numFmtId="0" fontId="9" fillId="0" borderId="0" xfId="0" applyFont="1" applyAlignment="1" applyProtection="1">
      <alignment vertical="top"/>
      <protection locked="0"/>
    </xf>
    <xf numFmtId="0" fontId="9" fillId="0" borderId="0" xfId="0" applyFont="1" applyProtection="1">
      <protection locked="0"/>
    </xf>
    <xf numFmtId="0" fontId="10" fillId="0" borderId="0" xfId="0" applyFont="1" applyAlignment="1" applyProtection="1">
      <alignment vertical="top"/>
      <protection locked="0"/>
    </xf>
    <xf numFmtId="0" fontId="11" fillId="0" borderId="0" xfId="0" applyFont="1" applyAlignment="1" applyProtection="1">
      <alignment vertical="top"/>
      <protection locked="0"/>
    </xf>
    <xf numFmtId="0" fontId="11" fillId="0" borderId="0" xfId="0" applyFont="1" applyFill="1" applyAlignment="1" applyProtection="1">
      <alignment vertical="top"/>
      <protection locked="0"/>
    </xf>
    <xf numFmtId="49" fontId="12" fillId="0" borderId="0" xfId="0" applyNumberFormat="1" applyFont="1" applyAlignment="1">
      <alignment horizontal="left" vertical="center"/>
    </xf>
    <xf numFmtId="0" fontId="11" fillId="0" borderId="3" xfId="0" applyFont="1" applyFill="1" applyBorder="1" applyAlignment="1">
      <alignment vertical="center" wrapText="1"/>
    </xf>
    <xf numFmtId="0" fontId="11" fillId="0" borderId="0" xfId="0" applyFont="1" applyProtection="1">
      <protection locked="0"/>
    </xf>
    <xf numFmtId="0" fontId="11" fillId="0" borderId="0" xfId="0" applyFont="1" applyFill="1" applyProtection="1">
      <protection locked="0"/>
    </xf>
    <xf numFmtId="0" fontId="9" fillId="0" borderId="2" xfId="0" applyFont="1" applyBorder="1" applyAlignment="1" applyProtection="1">
      <alignment vertical="top"/>
      <protection locked="0"/>
    </xf>
    <xf numFmtId="0" fontId="16" fillId="2"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7" fillId="0" borderId="3" xfId="0" applyFont="1" applyFill="1" applyBorder="1" applyAlignment="1">
      <alignment vertical="center" wrapText="1"/>
    </xf>
    <xf numFmtId="0" fontId="15" fillId="0" borderId="3" xfId="0" applyFont="1" applyFill="1" applyBorder="1" applyAlignment="1">
      <alignment horizontal="left" vertical="center" wrapText="1"/>
    </xf>
    <xf numFmtId="0" fontId="13" fillId="0" borderId="4" xfId="0"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0" fontId="15" fillId="0" borderId="3" xfId="0" applyFont="1" applyFill="1" applyBorder="1" applyAlignment="1">
      <alignment horizontal="left" vertical="center" wrapText="1" indent="4"/>
    </xf>
    <xf numFmtId="0" fontId="17" fillId="0" borderId="3" xfId="0" applyFont="1" applyFill="1" applyBorder="1" applyAlignment="1" applyProtection="1">
      <alignment vertical="center" wrapText="1"/>
      <protection locked="0"/>
    </xf>
    <xf numFmtId="0" fontId="9" fillId="0" borderId="0" xfId="0" applyFont="1" applyAlignment="1" applyProtection="1">
      <alignment vertical="center"/>
      <protection locked="0"/>
    </xf>
    <xf numFmtId="0" fontId="9" fillId="0" borderId="2" xfId="0" applyFont="1" applyBorder="1" applyAlignment="1" applyProtection="1">
      <alignment vertical="center"/>
      <protection locked="0"/>
    </xf>
    <xf numFmtId="0" fontId="13" fillId="0" borderId="3" xfId="0" applyFont="1" applyFill="1" applyBorder="1" applyAlignment="1">
      <alignment horizontal="left" vertical="center" wrapText="1"/>
    </xf>
    <xf numFmtId="0" fontId="14" fillId="4" borderId="3"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7" fillId="0" borderId="0" xfId="0" applyFont="1" applyProtection="1">
      <protection locked="0"/>
    </xf>
    <xf numFmtId="0" fontId="15" fillId="0" borderId="3" xfId="0" applyFont="1" applyFill="1" applyBorder="1" applyAlignment="1">
      <alignment horizontal="left" vertical="center" wrapText="1" indent="2"/>
    </xf>
    <xf numFmtId="0" fontId="16" fillId="0" borderId="3" xfId="0" applyFont="1" applyFill="1" applyBorder="1" applyAlignment="1">
      <alignment horizontal="left" vertical="center" wrapText="1"/>
    </xf>
    <xf numFmtId="0" fontId="17" fillId="0" borderId="0" xfId="0" applyFont="1" applyFill="1" applyProtection="1">
      <protection locked="0"/>
    </xf>
    <xf numFmtId="0" fontId="15" fillId="0" borderId="3" xfId="0" applyFont="1" applyFill="1" applyBorder="1" applyAlignment="1">
      <alignment horizontal="left" vertical="center" wrapText="1" indent="6"/>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49" fontId="19" fillId="0" borderId="0" xfId="0" applyNumberFormat="1" applyFont="1" applyAlignment="1">
      <alignment horizontal="left" vertical="center"/>
    </xf>
    <xf numFmtId="0" fontId="17" fillId="0" borderId="2" xfId="0" applyFont="1" applyBorder="1" applyAlignment="1" applyProtection="1">
      <alignment vertical="top"/>
      <protection locked="0"/>
    </xf>
    <xf numFmtId="0" fontId="13" fillId="0" borderId="0" xfId="0" applyFont="1" applyAlignment="1">
      <alignment vertical="top" wrapText="1"/>
    </xf>
    <xf numFmtId="0" fontId="14" fillId="2" borderId="3" xfId="0" applyFont="1" applyFill="1" applyBorder="1" applyAlignment="1">
      <alignment horizontal="center" vertical="center" wrapText="1"/>
    </xf>
    <xf numFmtId="0" fontId="14" fillId="0" borderId="1" xfId="0" applyFont="1" applyBorder="1" applyAlignment="1">
      <alignment vertical="top" wrapText="1"/>
    </xf>
    <xf numFmtId="0" fontId="14" fillId="5" borderId="3" xfId="0" applyFont="1" applyFill="1" applyBorder="1" applyAlignment="1">
      <alignment horizontal="left" vertical="center" wrapText="1"/>
    </xf>
    <xf numFmtId="0" fontId="15" fillId="0" borderId="3" xfId="0" applyFont="1" applyFill="1" applyBorder="1" applyAlignment="1">
      <alignment horizontal="left" vertical="center" wrapText="1" indent="2"/>
    </xf>
    <xf numFmtId="0" fontId="15" fillId="0" borderId="3" xfId="0" applyFont="1" applyFill="1" applyBorder="1" applyAlignment="1">
      <alignment horizontal="left" vertical="center" wrapText="1"/>
    </xf>
    <xf numFmtId="0" fontId="15" fillId="0" borderId="0" xfId="0" applyFont="1" applyAlignment="1">
      <alignment vertical="top" wrapText="1"/>
    </xf>
    <xf numFmtId="0" fontId="16" fillId="0" borderId="1" xfId="0" applyFont="1" applyBorder="1" applyAlignment="1">
      <alignment vertical="top" wrapText="1"/>
    </xf>
    <xf numFmtId="0" fontId="16" fillId="2" borderId="3" xfId="0" applyFont="1" applyFill="1" applyBorder="1" applyAlignment="1">
      <alignment horizontal="center" vertical="center" wrapText="1"/>
    </xf>
    <xf numFmtId="0" fontId="16" fillId="5"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5" fillId="0" borderId="0" xfId="0" applyFont="1" applyFill="1" applyAlignment="1">
      <alignment vertical="center" wrapText="1"/>
    </xf>
    <xf numFmtId="0" fontId="16" fillId="0" borderId="1" xfId="0" applyFont="1" applyFill="1" applyBorder="1" applyAlignment="1">
      <alignment vertical="center" wrapText="1"/>
    </xf>
    <xf numFmtId="0" fontId="16" fillId="4" borderId="3" xfId="0" applyFont="1" applyFill="1" applyBorder="1" applyAlignment="1">
      <alignment horizontal="center" vertical="center" wrapText="1"/>
    </xf>
    <xf numFmtId="0" fontId="16" fillId="3" borderId="3" xfId="0" applyFont="1" applyFill="1" applyBorder="1" applyAlignment="1">
      <alignment horizontal="left" vertical="center" wrapText="1"/>
    </xf>
    <xf numFmtId="0" fontId="15" fillId="0" borderId="3" xfId="0" applyFont="1" applyFill="1" applyBorder="1" applyAlignment="1">
      <alignment horizontal="left" vertical="center" wrapText="1" indent="4"/>
    </xf>
    <xf numFmtId="0" fontId="16" fillId="0" borderId="3" xfId="0" applyFont="1" applyFill="1" applyBorder="1" applyAlignment="1">
      <alignment horizontal="left" vertical="center" wrapText="1" indent="2"/>
    </xf>
    <xf numFmtId="0" fontId="16" fillId="0" borderId="3" xfId="0" applyFont="1" applyFill="1" applyBorder="1" applyAlignment="1">
      <alignment horizontal="left" vertical="center" wrapText="1" indent="4"/>
    </xf>
    <xf numFmtId="0" fontId="15" fillId="0" borderId="3" xfId="0" applyFont="1" applyFill="1" applyBorder="1" applyAlignment="1">
      <alignment horizontal="left" vertical="center" wrapText="1" indent="6"/>
    </xf>
    <xf numFmtId="0" fontId="16" fillId="3" borderId="3" xfId="0" applyFont="1" applyFill="1" applyBorder="1" applyAlignment="1">
      <alignment horizontal="left" vertical="center" wrapText="1" indent="2"/>
    </xf>
    <xf numFmtId="0" fontId="15" fillId="0" borderId="4" xfId="0" applyFont="1" applyFill="1" applyBorder="1" applyAlignment="1">
      <alignment horizontal="left" vertical="top" wrapText="1" indent="2"/>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a:ea typeface=""/>
        <a:cs typeface=""/>
      </a:majorFont>
      <a:minorFont>
        <a:latin typeface="Arial"/>
        <a:ea typeface=""/>
        <a:cs typeface=""/>
      </a:minorFont>
    </a:fontScheme>
    <a:fmtScheme name="Office">
      <a:fillStyleLst>
        <a:solidFill>
          <a:schemeClr val="phClr"/>
        </a:solidFill>
        <a:solidFill>
          <a:schemeClr val="phClr"/>
        </a:solidFill>
        <a:solidFill>
          <a:schemeClr val="phClr"/>
        </a:solidFill>
      </a:fillStyleLst>
      <a:lnStyleLst>
        <a:ln w="9525" cap="flat" cmpd="sng" algn="ctr">
          <a:solidFill>
            <a:schemeClr val="phClr"/>
          </a:solidFill>
        </a:ln>
        <a:ln w="25400" cap="flat" cmpd="sng" algn="ctr">
          <a:solidFill>
            <a:schemeClr val="phClr"/>
          </a:solidFill>
        </a:ln>
        <a:ln w="38100" cap="flat" cmpd="sng" algn="ctr">
          <a:solidFill>
            <a:schemeClr val="phClr"/>
          </a:solidFill>
        </a:ln>
      </a:lnStyleLst>
      <a:effectStyleLst>
        <a:effectStyle>
          <a:effectLst>
            <a:fillOverlay blend="over">
              <a:noFill/>
            </a:fillOverlay>
          </a:effectLst>
        </a:effectStyle>
        <a:effectStyle>
          <a:effectLst>
            <a:fillOverlay blend="over">
              <a:noFill/>
            </a:fillOverlay>
          </a:effectLst>
        </a:effectStyle>
        <a:effectStyle>
          <a:effectLst>
            <a:fillOverlay blend="over">
              <a:noFill/>
            </a:fillOverlay>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8"/>
  <sheetViews>
    <sheetView showGridLines="0" workbookViewId="0">
      <pane xSplit="3" ySplit="15" topLeftCell="D16" activePane="bottomRight" state="frozen"/>
      <selection pane="topRight"/>
      <selection pane="bottomLeft"/>
      <selection pane="bottomRight" activeCell="H21" sqref="H21"/>
    </sheetView>
  </sheetViews>
  <sheetFormatPr defaultColWidth="10.140625" defaultRowHeight="14.45" customHeight="1"/>
  <cols>
    <col min="1" max="1" width="2.7109375" customWidth="1"/>
    <col min="2" max="2" width="52.28515625" style="18" customWidth="1"/>
    <col min="3" max="3" width="0" style="18" hidden="1" customWidth="1"/>
    <col min="4" max="4" width="100.5703125" style="19" customWidth="1"/>
  </cols>
  <sheetData>
    <row r="1" spans="1:4" ht="0" hidden="1" customHeight="1">
      <c r="A1" s="1"/>
      <c r="B1" s="13" t="s">
        <v>0</v>
      </c>
      <c r="C1" s="14"/>
      <c r="D1" s="15"/>
    </row>
    <row r="2" spans="1:4" ht="0" hidden="1" customHeight="1">
      <c r="A2" s="1"/>
      <c r="B2" s="16"/>
      <c r="C2" s="14"/>
      <c r="D2" s="15"/>
    </row>
    <row r="3" spans="1:4" ht="0" hidden="1" customHeight="1">
      <c r="A3" s="1"/>
      <c r="B3" s="16"/>
      <c r="C3" s="14"/>
      <c r="D3" s="15"/>
    </row>
    <row r="4" spans="1:4" ht="0" hidden="1" customHeight="1">
      <c r="A4" s="1"/>
      <c r="B4" s="14"/>
      <c r="C4" s="14"/>
      <c r="D4" s="15"/>
    </row>
    <row r="5" spans="1:4" ht="0" hidden="1" customHeight="1">
      <c r="A5" s="1"/>
      <c r="B5" s="14"/>
      <c r="C5" s="14"/>
      <c r="D5" s="15"/>
    </row>
    <row r="6" spans="1:4" ht="0" hidden="1" customHeight="1">
      <c r="A6" s="1"/>
      <c r="B6" s="14"/>
      <c r="C6" s="14"/>
      <c r="D6" s="15"/>
    </row>
    <row r="7" spans="1:4" ht="0" hidden="1" customHeight="1">
      <c r="A7" s="1"/>
      <c r="B7" s="14"/>
      <c r="C7" s="14"/>
      <c r="D7" s="15"/>
    </row>
    <row r="8" spans="1:4" ht="0" hidden="1" customHeight="1">
      <c r="A8" s="1"/>
      <c r="B8" s="14"/>
      <c r="C8" s="14"/>
      <c r="D8" s="15"/>
    </row>
    <row r="9" spans="1:4" ht="0" hidden="1" customHeight="1">
      <c r="A9" s="1"/>
      <c r="B9" s="14"/>
      <c r="C9" s="14"/>
      <c r="D9" s="15"/>
    </row>
    <row r="10" spans="1:4" ht="0" hidden="1" customHeight="1">
      <c r="A10" s="1"/>
      <c r="B10" s="14"/>
      <c r="C10" s="14"/>
      <c r="D10" s="15"/>
    </row>
    <row r="11" spans="1:4" ht="0" hidden="1" customHeight="1">
      <c r="A11" s="1"/>
      <c r="B11" s="14"/>
      <c r="C11" s="14"/>
      <c r="D11" s="15"/>
    </row>
    <row r="12" spans="1:4" ht="0" hidden="1" customHeight="1">
      <c r="A12" s="1"/>
      <c r="B12" s="14"/>
      <c r="C12" s="14"/>
      <c r="D12" s="15"/>
    </row>
    <row r="13" spans="1:4" ht="23.25" customHeight="1">
      <c r="A13" s="1"/>
      <c r="B13" s="43" t="s">
        <v>1</v>
      </c>
      <c r="C13" s="43"/>
      <c r="D13" s="43"/>
    </row>
    <row r="14" spans="1:4" ht="30" customHeight="1">
      <c r="A14" s="1"/>
      <c r="B14" s="45" t="s">
        <v>2</v>
      </c>
      <c r="C14" s="45"/>
      <c r="D14" s="45"/>
    </row>
    <row r="15" spans="1:4" ht="16.5" customHeight="1">
      <c r="A15" s="4"/>
      <c r="B15" s="44" t="str">
        <f>"Элемент пояснительной записки"</f>
        <v>Элемент пояснительной записки</v>
      </c>
      <c r="C15" s="44"/>
      <c r="D15" s="32" t="s">
        <v>3</v>
      </c>
    </row>
    <row r="16" spans="1:4" ht="6.75" customHeight="1">
      <c r="A16" s="4"/>
      <c r="B16" s="46" t="s">
        <v>4</v>
      </c>
      <c r="C16" s="46" t="s">
        <v>5</v>
      </c>
      <c r="D16" s="46"/>
    </row>
    <row r="17" spans="1:4" ht="6.75" customHeight="1">
      <c r="A17" s="4"/>
      <c r="B17" s="46"/>
      <c r="C17" s="46" t="s">
        <v>6</v>
      </c>
      <c r="D17" s="46"/>
    </row>
    <row r="18" spans="1:4" ht="6.75" customHeight="1">
      <c r="A18" s="4"/>
      <c r="B18" s="46"/>
      <c r="C18" s="46" t="s">
        <v>7</v>
      </c>
      <c r="D18" s="46"/>
    </row>
    <row r="19" spans="1:4" ht="4.5" customHeight="1">
      <c r="A19" s="4"/>
      <c r="B19" s="46"/>
      <c r="C19" s="46" t="s">
        <v>8</v>
      </c>
      <c r="D19" s="46"/>
    </row>
    <row r="20" spans="1:4" ht="254.25" customHeight="1">
      <c r="A20" s="4"/>
      <c r="B20" s="25" t="s">
        <v>9</v>
      </c>
      <c r="C20" s="31" t="s">
        <v>5</v>
      </c>
      <c r="D20" s="17" t="s">
        <v>10</v>
      </c>
    </row>
    <row r="21" spans="1:4" ht="251.25" customHeight="1">
      <c r="A21" s="4"/>
      <c r="B21" s="26" t="s">
        <v>11</v>
      </c>
      <c r="C21" s="31" t="s">
        <v>5</v>
      </c>
      <c r="D21" s="17" t="s">
        <v>12</v>
      </c>
    </row>
    <row r="22" spans="1:4" ht="153" customHeight="1">
      <c r="A22" s="4"/>
      <c r="B22" s="26" t="s">
        <v>13</v>
      </c>
      <c r="C22" s="31" t="s">
        <v>5</v>
      </c>
      <c r="D22" s="17" t="s">
        <v>14</v>
      </c>
    </row>
    <row r="23" spans="1:4" ht="255" customHeight="1">
      <c r="A23" s="4"/>
      <c r="B23" s="26" t="s">
        <v>15</v>
      </c>
      <c r="C23" s="31" t="s">
        <v>5</v>
      </c>
      <c r="D23" s="17" t="s">
        <v>16</v>
      </c>
    </row>
    <row r="24" spans="1:4" ht="14.45" customHeight="1">
      <c r="B24" s="19"/>
      <c r="C24" s="19"/>
    </row>
    <row r="25" spans="1:4" ht="14.45" customHeight="1">
      <c r="B25" s="19"/>
      <c r="C25" s="19"/>
    </row>
    <row r="26" spans="1:4" ht="14.45" customHeight="1">
      <c r="B26" s="19"/>
      <c r="C26" s="19"/>
    </row>
    <row r="27" spans="1:4" ht="14.45" customHeight="1">
      <c r="B27" s="19"/>
      <c r="C27" s="19"/>
    </row>
    <row r="28" spans="1:4" ht="14.45" customHeight="1">
      <c r="B28" s="19"/>
      <c r="C28" s="19"/>
    </row>
  </sheetData>
  <mergeCells count="4">
    <mergeCell ref="B13:D13"/>
    <mergeCell ref="B15:C15"/>
    <mergeCell ref="B14:D14"/>
    <mergeCell ref="B16:D19"/>
  </mergeCells>
  <pageMargins left="0.6" right="0.19685039370078741" top="0.39370078740157483" bottom="0.39370078740157483" header="0.39370078740157483" footer="0.39370078740157483"/>
  <pageSetup paperSize="9" scale="90" fitToWidth="0" fitToHeight="0" orientation="landscape" r:id="rId1"/>
</worksheet>
</file>

<file path=xl/worksheets/sheet10.xml><?xml version="1.0" encoding="utf-8"?>
<worksheet xmlns="http://schemas.openxmlformats.org/spreadsheetml/2006/main" xmlns:r="http://schemas.openxmlformats.org/officeDocument/2006/relationships">
  <dimension ref="A1:D128"/>
  <sheetViews>
    <sheetView topLeftCell="A13" workbookViewId="0">
      <pane xSplit="1" ySplit="3" topLeftCell="B56" activePane="bottomRight" state="frozen"/>
      <selection activeCell="A13" sqref="A13"/>
      <selection pane="topRight" activeCell="B13" sqref="B13"/>
      <selection pane="bottomLeft" activeCell="A16" sqref="A16"/>
      <selection pane="bottomRight" activeCell="G63" sqref="G63"/>
    </sheetView>
  </sheetViews>
  <sheetFormatPr defaultColWidth="10.140625" defaultRowHeight="14.45" customHeight="1"/>
  <cols>
    <col min="1" max="1" width="2.7109375" customWidth="1"/>
    <col min="2" max="2" width="52.28515625" customWidth="1"/>
    <col min="3" max="3" width="0" hidden="1" customWidth="1"/>
    <col min="4" max="4" width="98.5703125" customWidth="1"/>
  </cols>
  <sheetData>
    <row r="1" spans="1:4" ht="0" hidden="1" customHeight="1">
      <c r="A1" s="1"/>
      <c r="B1" s="2" t="s">
        <v>0</v>
      </c>
      <c r="C1" s="1"/>
      <c r="D1" s="1"/>
    </row>
    <row r="2" spans="1:4" ht="0" hidden="1" customHeight="1">
      <c r="A2" s="1"/>
      <c r="B2" s="3"/>
      <c r="C2" s="1"/>
      <c r="D2" s="1"/>
    </row>
    <row r="3" spans="1:4" ht="0" hidden="1" customHeight="1">
      <c r="A3" s="1"/>
      <c r="B3" s="3"/>
      <c r="C3" s="1"/>
      <c r="D3" s="1"/>
    </row>
    <row r="4" spans="1:4" ht="0" hidden="1" customHeight="1">
      <c r="A4" s="1"/>
      <c r="B4" s="1"/>
      <c r="C4" s="1"/>
      <c r="D4" s="1"/>
    </row>
    <row r="5" spans="1:4" ht="0" hidden="1" customHeight="1">
      <c r="A5" s="1"/>
      <c r="B5" s="1"/>
      <c r="C5" s="1"/>
      <c r="D5" s="1"/>
    </row>
    <row r="6" spans="1:4" ht="0" hidden="1" customHeight="1">
      <c r="A6" s="1"/>
      <c r="B6" s="1"/>
      <c r="C6" s="1"/>
      <c r="D6" s="1"/>
    </row>
    <row r="7" spans="1:4" ht="0" hidden="1" customHeight="1">
      <c r="A7" s="1"/>
      <c r="B7" s="1"/>
      <c r="C7" s="1"/>
      <c r="D7" s="1"/>
    </row>
    <row r="8" spans="1:4" ht="0" hidden="1" customHeight="1">
      <c r="A8" s="1"/>
      <c r="B8" s="1"/>
      <c r="C8" s="1"/>
      <c r="D8" s="1"/>
    </row>
    <row r="9" spans="1:4" ht="0" hidden="1" customHeight="1">
      <c r="A9" s="1"/>
      <c r="B9" s="1"/>
      <c r="C9" s="1"/>
      <c r="D9" s="1"/>
    </row>
    <row r="10" spans="1:4" ht="0" hidden="1" customHeight="1">
      <c r="A10" s="1"/>
      <c r="B10" s="1"/>
      <c r="C10" s="1"/>
      <c r="D10" s="1"/>
    </row>
    <row r="11" spans="1:4" ht="0" hidden="1" customHeight="1">
      <c r="A11" s="1"/>
      <c r="B11" s="1"/>
      <c r="C11" s="1"/>
      <c r="D11" s="1"/>
    </row>
    <row r="12" spans="1:4" ht="0" hidden="1" customHeight="1">
      <c r="A12" s="1"/>
      <c r="B12" s="1"/>
      <c r="C12" s="1"/>
      <c r="D12" s="1"/>
    </row>
    <row r="13" spans="1:4" ht="23.25" customHeight="1">
      <c r="A13" s="1"/>
      <c r="B13" s="49" t="s">
        <v>1</v>
      </c>
      <c r="C13" s="49"/>
      <c r="D13" s="49"/>
    </row>
    <row r="14" spans="1:4" ht="30" customHeight="1">
      <c r="A14" s="1"/>
      <c r="B14" s="50" t="s">
        <v>2</v>
      </c>
      <c r="C14" s="50"/>
      <c r="D14" s="50"/>
    </row>
    <row r="15" spans="1:4" ht="16.5" customHeight="1">
      <c r="A15" s="4"/>
      <c r="B15" s="51" t="str">
        <f>"Элемент пояснительной записки"</f>
        <v>Элемент пояснительной записки</v>
      </c>
      <c r="C15" s="51"/>
      <c r="D15" s="21" t="s">
        <v>3</v>
      </c>
    </row>
    <row r="16" spans="1:4" ht="16.5" customHeight="1">
      <c r="A16" s="4"/>
      <c r="B16" s="57" t="s">
        <v>171</v>
      </c>
      <c r="C16" s="57" t="s">
        <v>5</v>
      </c>
      <c r="D16" s="57"/>
    </row>
    <row r="17" spans="1:4" ht="15.75" customHeight="1">
      <c r="A17" s="4"/>
      <c r="B17" s="57"/>
      <c r="C17" s="57" t="s">
        <v>6</v>
      </c>
      <c r="D17" s="57"/>
    </row>
    <row r="18" spans="1:4" ht="15.75" hidden="1" customHeight="1">
      <c r="A18" s="4"/>
      <c r="B18" s="57"/>
      <c r="C18" s="57" t="s">
        <v>7</v>
      </c>
      <c r="D18" s="57"/>
    </row>
    <row r="19" spans="1:4" ht="16.5" hidden="1" customHeight="1">
      <c r="A19" s="4"/>
      <c r="B19" s="57"/>
      <c r="C19" s="57" t="s">
        <v>8</v>
      </c>
      <c r="D19" s="57"/>
    </row>
    <row r="20" spans="1:4" ht="16.5" customHeight="1">
      <c r="A20" s="4"/>
      <c r="B20" s="62" t="s">
        <v>172</v>
      </c>
      <c r="C20" s="62" t="s">
        <v>5</v>
      </c>
      <c r="D20" s="62"/>
    </row>
    <row r="21" spans="1:4" ht="16.5" customHeight="1">
      <c r="A21" s="4"/>
      <c r="B21" s="62"/>
      <c r="C21" s="62" t="s">
        <v>6</v>
      </c>
      <c r="D21" s="62"/>
    </row>
    <row r="22" spans="1:4" ht="5.25" customHeight="1">
      <c r="A22" s="4"/>
      <c r="B22" s="62"/>
      <c r="C22" s="62" t="s">
        <v>7</v>
      </c>
      <c r="D22" s="62"/>
    </row>
    <row r="23" spans="1:4" ht="16.5" hidden="1" customHeight="1">
      <c r="A23" s="4"/>
      <c r="B23" s="62"/>
      <c r="C23" s="62" t="s">
        <v>8</v>
      </c>
      <c r="D23" s="62"/>
    </row>
    <row r="24" spans="1:4" ht="357" customHeight="1">
      <c r="A24" s="4"/>
      <c r="B24" s="27" t="s">
        <v>173</v>
      </c>
      <c r="C24" s="22" t="s">
        <v>5</v>
      </c>
      <c r="D24" s="23" t="s">
        <v>174</v>
      </c>
    </row>
    <row r="25" spans="1:4" ht="12" customHeight="1">
      <c r="A25" s="4"/>
      <c r="B25" s="60" t="s">
        <v>175</v>
      </c>
      <c r="C25" s="60" t="s">
        <v>5</v>
      </c>
      <c r="D25" s="60"/>
    </row>
    <row r="26" spans="1:4" ht="12" customHeight="1">
      <c r="A26" s="4"/>
      <c r="B26" s="60"/>
      <c r="C26" s="60" t="s">
        <v>6</v>
      </c>
      <c r="D26" s="60"/>
    </row>
    <row r="27" spans="1:4" ht="16.5" hidden="1" customHeight="1">
      <c r="A27" s="4"/>
      <c r="B27" s="60"/>
      <c r="C27" s="60" t="s">
        <v>7</v>
      </c>
      <c r="D27" s="60"/>
    </row>
    <row r="28" spans="1:4" ht="16.5" hidden="1" customHeight="1">
      <c r="A28" s="4"/>
      <c r="B28" s="60"/>
      <c r="C28" s="60" t="s">
        <v>8</v>
      </c>
      <c r="D28" s="60"/>
    </row>
    <row r="29" spans="1:4" ht="75.75" customHeight="1">
      <c r="A29" s="4"/>
      <c r="B29" s="61" t="s">
        <v>176</v>
      </c>
      <c r="C29" s="22" t="s">
        <v>5</v>
      </c>
      <c r="D29" s="23" t="s">
        <v>177</v>
      </c>
    </row>
    <row r="30" spans="1:4" ht="132" customHeight="1">
      <c r="A30" s="4"/>
      <c r="B30" s="48"/>
      <c r="C30" s="22" t="s">
        <v>6</v>
      </c>
      <c r="D30" s="23" t="s">
        <v>178</v>
      </c>
    </row>
    <row r="31" spans="1:4" ht="162" customHeight="1">
      <c r="A31" s="4"/>
      <c r="B31" s="38" t="s">
        <v>179</v>
      </c>
      <c r="C31" s="22" t="s">
        <v>5</v>
      </c>
      <c r="D31" s="23" t="s">
        <v>180</v>
      </c>
    </row>
    <row r="32" spans="1:4" ht="141" customHeight="1">
      <c r="A32" s="4"/>
      <c r="B32" s="38" t="s">
        <v>181</v>
      </c>
      <c r="C32" s="22" t="s">
        <v>5</v>
      </c>
      <c r="D32" s="23" t="s">
        <v>182</v>
      </c>
    </row>
    <row r="33" spans="1:4" ht="110.25" customHeight="1">
      <c r="A33" s="4"/>
      <c r="B33" s="27" t="s">
        <v>183</v>
      </c>
      <c r="C33" s="22" t="s">
        <v>5</v>
      </c>
      <c r="D33" s="23" t="s">
        <v>184</v>
      </c>
    </row>
    <row r="34" spans="1:4" ht="111.75" customHeight="1">
      <c r="A34" s="4"/>
      <c r="B34" s="27" t="s">
        <v>185</v>
      </c>
      <c r="C34" s="22" t="s">
        <v>5</v>
      </c>
      <c r="D34" s="23" t="s">
        <v>186</v>
      </c>
    </row>
    <row r="35" spans="1:4" ht="120" customHeight="1">
      <c r="A35" s="4"/>
      <c r="B35" s="27" t="s">
        <v>187</v>
      </c>
      <c r="C35" s="22" t="s">
        <v>5</v>
      </c>
      <c r="D35" s="23" t="s">
        <v>188</v>
      </c>
    </row>
    <row r="36" spans="1:4" ht="96" customHeight="1">
      <c r="A36" s="4"/>
      <c r="B36" s="27" t="s">
        <v>189</v>
      </c>
      <c r="C36" s="22" t="s">
        <v>5</v>
      </c>
      <c r="D36" s="23" t="s">
        <v>190</v>
      </c>
    </row>
    <row r="37" spans="1:4" ht="174.75" customHeight="1">
      <c r="A37" s="4"/>
      <c r="B37" s="58" t="s">
        <v>191</v>
      </c>
      <c r="C37" s="22" t="s">
        <v>5</v>
      </c>
      <c r="D37" s="23" t="s">
        <v>192</v>
      </c>
    </row>
    <row r="38" spans="1:4" ht="193.5" customHeight="1">
      <c r="A38" s="4"/>
      <c r="B38" s="48"/>
      <c r="C38" s="22" t="s">
        <v>6</v>
      </c>
      <c r="D38" s="23" t="s">
        <v>326</v>
      </c>
    </row>
    <row r="39" spans="1:4" ht="97.5" customHeight="1">
      <c r="A39" s="4"/>
      <c r="B39" s="27" t="s">
        <v>193</v>
      </c>
      <c r="C39" s="22" t="s">
        <v>5</v>
      </c>
      <c r="D39" s="23" t="s">
        <v>194</v>
      </c>
    </row>
    <row r="40" spans="1:4" ht="78" customHeight="1">
      <c r="A40" s="4"/>
      <c r="B40" s="27" t="s">
        <v>195</v>
      </c>
      <c r="C40" s="22" t="s">
        <v>5</v>
      </c>
      <c r="D40" s="23" t="s">
        <v>196</v>
      </c>
    </row>
    <row r="41" spans="1:4" ht="117" customHeight="1">
      <c r="A41" s="4"/>
      <c r="B41" s="27" t="s">
        <v>197</v>
      </c>
      <c r="C41" s="22" t="s">
        <v>5</v>
      </c>
      <c r="D41" s="23" t="s">
        <v>198</v>
      </c>
    </row>
    <row r="42" spans="1:4" ht="96.75" customHeight="1">
      <c r="A42" s="4"/>
      <c r="B42" s="27" t="s">
        <v>199</v>
      </c>
      <c r="C42" s="22" t="s">
        <v>5</v>
      </c>
      <c r="D42" s="23" t="s">
        <v>200</v>
      </c>
    </row>
    <row r="43" spans="1:4" ht="99.75" customHeight="1">
      <c r="A43" s="4"/>
      <c r="B43" s="27" t="s">
        <v>201</v>
      </c>
      <c r="C43" s="22" t="s">
        <v>5</v>
      </c>
      <c r="D43" s="23" t="s">
        <v>202</v>
      </c>
    </row>
    <row r="44" spans="1:4" ht="81.75" customHeight="1">
      <c r="A44" s="4"/>
      <c r="B44" s="27" t="s">
        <v>203</v>
      </c>
      <c r="C44" s="22" t="s">
        <v>5</v>
      </c>
      <c r="D44" s="23" t="s">
        <v>204</v>
      </c>
    </row>
    <row r="45" spans="1:4" ht="90.75" customHeight="1">
      <c r="A45" s="4"/>
      <c r="B45" s="27" t="s">
        <v>205</v>
      </c>
      <c r="C45" s="22" t="s">
        <v>5</v>
      </c>
      <c r="D45" s="23" t="s">
        <v>206</v>
      </c>
    </row>
    <row r="46" spans="1:4" ht="16.5" customHeight="1">
      <c r="A46" s="4"/>
      <c r="B46" s="59" t="s">
        <v>207</v>
      </c>
      <c r="C46" s="59" t="s">
        <v>5</v>
      </c>
      <c r="D46" s="59"/>
    </row>
    <row r="47" spans="1:4" ht="10.5" customHeight="1">
      <c r="A47" s="4"/>
      <c r="B47" s="59"/>
      <c r="C47" s="59" t="s">
        <v>6</v>
      </c>
      <c r="D47" s="59"/>
    </row>
    <row r="48" spans="1:4" ht="9.75" hidden="1" customHeight="1">
      <c r="A48" s="4"/>
      <c r="B48" s="59"/>
      <c r="C48" s="59" t="s">
        <v>7</v>
      </c>
      <c r="D48" s="59"/>
    </row>
    <row r="49" spans="1:4" ht="16.5" hidden="1" customHeight="1">
      <c r="A49" s="4"/>
      <c r="B49" s="59"/>
      <c r="C49" s="59" t="s">
        <v>8</v>
      </c>
      <c r="D49" s="59"/>
    </row>
    <row r="50" spans="1:4" ht="138" customHeight="1">
      <c r="A50" s="4"/>
      <c r="B50" s="27" t="s">
        <v>191</v>
      </c>
      <c r="C50" s="22" t="s">
        <v>5</v>
      </c>
      <c r="D50" s="23" t="s">
        <v>208</v>
      </c>
    </row>
    <row r="51" spans="1:4" ht="105.75" customHeight="1">
      <c r="A51" s="4"/>
      <c r="B51" s="27" t="s">
        <v>193</v>
      </c>
      <c r="C51" s="22" t="s">
        <v>5</v>
      </c>
      <c r="D51" s="23" t="s">
        <v>209</v>
      </c>
    </row>
    <row r="52" spans="1:4" ht="69.75" customHeight="1">
      <c r="A52" s="4"/>
      <c r="B52" s="27" t="s">
        <v>210</v>
      </c>
      <c r="C52" s="22" t="s">
        <v>5</v>
      </c>
      <c r="D52" s="23" t="s">
        <v>211</v>
      </c>
    </row>
    <row r="53" spans="1:4" ht="105.75" customHeight="1">
      <c r="A53" s="4"/>
      <c r="B53" s="27" t="s">
        <v>212</v>
      </c>
      <c r="C53" s="22" t="s">
        <v>5</v>
      </c>
      <c r="D53" s="23" t="s">
        <v>213</v>
      </c>
    </row>
    <row r="54" spans="1:4" ht="83.25" customHeight="1">
      <c r="A54" s="4"/>
      <c r="B54" s="27" t="s">
        <v>214</v>
      </c>
      <c r="C54" s="22" t="s">
        <v>5</v>
      </c>
      <c r="D54" s="23" t="s">
        <v>215</v>
      </c>
    </row>
    <row r="55" spans="1:4" ht="104.25" customHeight="1">
      <c r="A55" s="4"/>
      <c r="B55" s="27" t="s">
        <v>216</v>
      </c>
      <c r="C55" s="22" t="s">
        <v>5</v>
      </c>
      <c r="D55" s="23" t="s">
        <v>217</v>
      </c>
    </row>
    <row r="56" spans="1:4" ht="73.5" customHeight="1">
      <c r="A56" s="4"/>
      <c r="B56" s="27" t="s">
        <v>218</v>
      </c>
      <c r="C56" s="22" t="s">
        <v>5</v>
      </c>
      <c r="D56" s="23" t="s">
        <v>219</v>
      </c>
    </row>
    <row r="57" spans="1:4" ht="79.5" customHeight="1">
      <c r="A57" s="4"/>
      <c r="B57" s="27" t="s">
        <v>220</v>
      </c>
      <c r="C57" s="22" t="s">
        <v>5</v>
      </c>
      <c r="D57" s="23" t="s">
        <v>221</v>
      </c>
    </row>
    <row r="58" spans="1:4" ht="16.5" customHeight="1">
      <c r="A58" s="4"/>
      <c r="B58" s="59" t="s">
        <v>58</v>
      </c>
      <c r="C58" s="59" t="s">
        <v>5</v>
      </c>
      <c r="D58" s="59"/>
    </row>
    <row r="59" spans="1:4" ht="15" customHeight="1">
      <c r="A59" s="4"/>
      <c r="B59" s="59"/>
      <c r="C59" s="59" t="s">
        <v>6</v>
      </c>
      <c r="D59" s="59"/>
    </row>
    <row r="60" spans="1:4" ht="8.25" hidden="1" customHeight="1">
      <c r="A60" s="4"/>
      <c r="B60" s="59"/>
      <c r="C60" s="59" t="s">
        <v>7</v>
      </c>
      <c r="D60" s="59"/>
    </row>
    <row r="61" spans="1:4" ht="16.5" hidden="1" customHeight="1">
      <c r="A61" s="4"/>
      <c r="B61" s="59"/>
      <c r="C61" s="59" t="s">
        <v>8</v>
      </c>
      <c r="D61" s="59"/>
    </row>
    <row r="62" spans="1:4" ht="135.75" customHeight="1">
      <c r="A62" s="4"/>
      <c r="B62" s="27" t="s">
        <v>191</v>
      </c>
      <c r="C62" s="22" t="s">
        <v>5</v>
      </c>
      <c r="D62" s="23" t="s">
        <v>329</v>
      </c>
    </row>
    <row r="63" spans="1:4" ht="87" customHeight="1">
      <c r="A63" s="4"/>
      <c r="B63" s="27" t="s">
        <v>193</v>
      </c>
      <c r="C63" s="22" t="s">
        <v>5</v>
      </c>
      <c r="D63" s="23" t="s">
        <v>222</v>
      </c>
    </row>
    <row r="64" spans="1:4" ht="93.75" customHeight="1">
      <c r="A64" s="4"/>
      <c r="B64" s="27" t="s">
        <v>210</v>
      </c>
      <c r="C64" s="22" t="s">
        <v>5</v>
      </c>
      <c r="D64" s="23" t="s">
        <v>223</v>
      </c>
    </row>
    <row r="65" spans="1:4" ht="88.5" customHeight="1">
      <c r="A65" s="4"/>
      <c r="B65" s="27" t="s">
        <v>212</v>
      </c>
      <c r="C65" s="22" t="s">
        <v>5</v>
      </c>
      <c r="D65" s="23" t="s">
        <v>224</v>
      </c>
    </row>
    <row r="66" spans="1:4" ht="72.75" customHeight="1">
      <c r="A66" s="4"/>
      <c r="B66" s="27" t="s">
        <v>214</v>
      </c>
      <c r="C66" s="22" t="s">
        <v>5</v>
      </c>
      <c r="D66" s="23" t="s">
        <v>225</v>
      </c>
    </row>
    <row r="67" spans="1:4" ht="102.75" customHeight="1">
      <c r="A67" s="4"/>
      <c r="B67" s="27" t="s">
        <v>216</v>
      </c>
      <c r="C67" s="22" t="s">
        <v>5</v>
      </c>
      <c r="D67" s="23" t="s">
        <v>226</v>
      </c>
    </row>
    <row r="68" spans="1:4" ht="114" customHeight="1">
      <c r="A68" s="4"/>
      <c r="B68" s="27" t="s">
        <v>227</v>
      </c>
      <c r="C68" s="22" t="s">
        <v>5</v>
      </c>
      <c r="D68" s="23" t="s">
        <v>228</v>
      </c>
    </row>
    <row r="69" spans="1:4" ht="59.25" customHeight="1">
      <c r="A69" s="4"/>
      <c r="B69" s="27" t="s">
        <v>229</v>
      </c>
      <c r="C69" s="22" t="s">
        <v>5</v>
      </c>
      <c r="D69" s="23" t="s">
        <v>230</v>
      </c>
    </row>
    <row r="70" spans="1:4" ht="9" customHeight="1">
      <c r="A70" s="4"/>
      <c r="B70" s="59" t="s">
        <v>231</v>
      </c>
      <c r="C70" s="59" t="s">
        <v>5</v>
      </c>
      <c r="D70" s="59"/>
    </row>
    <row r="71" spans="1:4" ht="9" customHeight="1">
      <c r="A71" s="4"/>
      <c r="B71" s="59"/>
      <c r="C71" s="59" t="s">
        <v>6</v>
      </c>
      <c r="D71" s="59"/>
    </row>
    <row r="72" spans="1:4" ht="9" customHeight="1">
      <c r="A72" s="4"/>
      <c r="B72" s="59"/>
      <c r="C72" s="59" t="s">
        <v>7</v>
      </c>
      <c r="D72" s="59"/>
    </row>
    <row r="73" spans="1:4" ht="9" customHeight="1">
      <c r="A73" s="4"/>
      <c r="B73" s="59"/>
      <c r="C73" s="59" t="s">
        <v>8</v>
      </c>
      <c r="D73" s="59"/>
    </row>
    <row r="74" spans="1:4" ht="196.5" customHeight="1">
      <c r="A74" s="4"/>
      <c r="B74" s="22"/>
      <c r="C74" s="22" t="s">
        <v>6</v>
      </c>
      <c r="D74" s="23" t="s">
        <v>232</v>
      </c>
    </row>
    <row r="75" spans="1:4" ht="249.75" customHeight="1">
      <c r="A75" s="4"/>
      <c r="B75" s="58" t="s">
        <v>233</v>
      </c>
      <c r="C75" s="22" t="s">
        <v>5</v>
      </c>
      <c r="D75" s="23" t="s">
        <v>234</v>
      </c>
    </row>
    <row r="76" spans="1:4" ht="397.5" customHeight="1">
      <c r="A76" s="4"/>
      <c r="B76" s="48"/>
      <c r="C76" s="22" t="s">
        <v>6</v>
      </c>
      <c r="D76" s="23" t="s">
        <v>327</v>
      </c>
    </row>
    <row r="77" spans="1:4" ht="77.25" customHeight="1">
      <c r="A77" s="4"/>
      <c r="B77" s="48"/>
      <c r="C77" s="22" t="s">
        <v>7</v>
      </c>
      <c r="D77" s="23" t="s">
        <v>235</v>
      </c>
    </row>
    <row r="78" spans="1:4" ht="70.5" customHeight="1">
      <c r="A78" s="4"/>
      <c r="B78" s="48"/>
      <c r="C78" s="22" t="s">
        <v>8</v>
      </c>
      <c r="D78" s="23" t="s">
        <v>236</v>
      </c>
    </row>
    <row r="79" spans="1:4" ht="14.45" customHeight="1">
      <c r="B79" s="37"/>
      <c r="C79" s="37"/>
      <c r="D79" s="37"/>
    </row>
    <row r="80" spans="1:4" ht="14.45" customHeight="1">
      <c r="B80" s="37"/>
      <c r="C80" s="37"/>
      <c r="D80" s="37"/>
    </row>
    <row r="81" spans="2:4" ht="14.45" customHeight="1">
      <c r="B81" s="37"/>
      <c r="C81" s="37"/>
      <c r="D81" s="37"/>
    </row>
    <row r="82" spans="2:4" ht="14.45" customHeight="1">
      <c r="B82" s="37"/>
      <c r="C82" s="37"/>
      <c r="D82" s="37"/>
    </row>
    <row r="83" spans="2:4" ht="14.45" customHeight="1">
      <c r="B83" s="34"/>
      <c r="C83" s="34"/>
      <c r="D83" s="34"/>
    </row>
    <row r="84" spans="2:4" ht="14.45" customHeight="1">
      <c r="B84" s="34"/>
      <c r="C84" s="34"/>
      <c r="D84" s="34"/>
    </row>
    <row r="85" spans="2:4" ht="14.45" customHeight="1">
      <c r="B85" s="34"/>
      <c r="C85" s="34"/>
      <c r="D85" s="34"/>
    </row>
    <row r="86" spans="2:4" ht="14.45" customHeight="1">
      <c r="B86" s="34"/>
      <c r="C86" s="34"/>
      <c r="D86" s="34"/>
    </row>
    <row r="87" spans="2:4" ht="14.45" customHeight="1">
      <c r="B87" s="34"/>
      <c r="C87" s="34"/>
      <c r="D87" s="34"/>
    </row>
    <row r="88" spans="2:4" ht="14.45" customHeight="1">
      <c r="B88" s="34"/>
      <c r="C88" s="34"/>
      <c r="D88" s="34"/>
    </row>
    <row r="89" spans="2:4" ht="14.45" customHeight="1">
      <c r="B89" s="34"/>
      <c r="C89" s="34"/>
      <c r="D89" s="34"/>
    </row>
    <row r="90" spans="2:4" ht="14.45" customHeight="1">
      <c r="B90" s="34"/>
      <c r="C90" s="34"/>
      <c r="D90" s="34"/>
    </row>
    <row r="91" spans="2:4" ht="14.45" customHeight="1">
      <c r="B91" s="34"/>
      <c r="C91" s="34"/>
      <c r="D91" s="34"/>
    </row>
    <row r="92" spans="2:4" ht="14.45" customHeight="1">
      <c r="B92" s="34"/>
      <c r="C92" s="34"/>
      <c r="D92" s="34"/>
    </row>
    <row r="93" spans="2:4" ht="14.45" customHeight="1">
      <c r="B93" s="34"/>
      <c r="C93" s="34"/>
      <c r="D93" s="34"/>
    </row>
    <row r="94" spans="2:4" ht="14.45" customHeight="1">
      <c r="B94" s="34"/>
      <c r="C94" s="34"/>
      <c r="D94" s="34"/>
    </row>
    <row r="95" spans="2:4" ht="14.45" customHeight="1">
      <c r="B95" s="34"/>
      <c r="C95" s="34"/>
      <c r="D95" s="34"/>
    </row>
    <row r="96" spans="2:4" ht="14.45" customHeight="1">
      <c r="B96" s="34"/>
      <c r="C96" s="34"/>
      <c r="D96" s="34"/>
    </row>
    <row r="97" spans="2:4" ht="14.45" customHeight="1">
      <c r="B97" s="34"/>
      <c r="C97" s="34"/>
      <c r="D97" s="34"/>
    </row>
    <row r="98" spans="2:4" ht="14.45" customHeight="1">
      <c r="B98" s="34"/>
      <c r="C98" s="34"/>
      <c r="D98" s="34"/>
    </row>
    <row r="99" spans="2:4" ht="14.45" customHeight="1">
      <c r="B99" s="34"/>
      <c r="C99" s="34"/>
      <c r="D99" s="34"/>
    </row>
    <row r="100" spans="2:4" ht="14.45" customHeight="1">
      <c r="B100" s="34"/>
      <c r="C100" s="34"/>
      <c r="D100" s="34"/>
    </row>
    <row r="101" spans="2:4" ht="14.45" customHeight="1">
      <c r="B101" s="34"/>
      <c r="C101" s="34"/>
      <c r="D101" s="34"/>
    </row>
    <row r="102" spans="2:4" ht="14.45" customHeight="1">
      <c r="B102" s="34"/>
      <c r="C102" s="34"/>
      <c r="D102" s="34"/>
    </row>
    <row r="103" spans="2:4" ht="14.45" customHeight="1">
      <c r="B103" s="34"/>
      <c r="C103" s="34"/>
      <c r="D103" s="34"/>
    </row>
    <row r="104" spans="2:4" ht="14.45" customHeight="1">
      <c r="B104" s="34"/>
      <c r="C104" s="34"/>
      <c r="D104" s="34"/>
    </row>
    <row r="105" spans="2:4" ht="14.45" customHeight="1">
      <c r="B105" s="34"/>
      <c r="C105" s="34"/>
      <c r="D105" s="34"/>
    </row>
    <row r="106" spans="2:4" ht="14.45" customHeight="1">
      <c r="B106" s="34"/>
      <c r="C106" s="34"/>
      <c r="D106" s="34"/>
    </row>
    <row r="107" spans="2:4" ht="14.45" customHeight="1">
      <c r="B107" s="34"/>
      <c r="C107" s="34"/>
      <c r="D107" s="34"/>
    </row>
    <row r="108" spans="2:4" ht="14.45" customHeight="1">
      <c r="B108" s="34"/>
      <c r="C108" s="34"/>
      <c r="D108" s="34"/>
    </row>
    <row r="109" spans="2:4" ht="14.45" customHeight="1">
      <c r="B109" s="34"/>
      <c r="C109" s="34"/>
      <c r="D109" s="34"/>
    </row>
    <row r="110" spans="2:4" ht="14.45" customHeight="1">
      <c r="B110" s="34"/>
      <c r="C110" s="34"/>
      <c r="D110" s="34"/>
    </row>
    <row r="111" spans="2:4" ht="14.45" customHeight="1">
      <c r="B111" s="34"/>
      <c r="C111" s="34"/>
      <c r="D111" s="34"/>
    </row>
    <row r="112" spans="2:4" ht="14.45" customHeight="1">
      <c r="B112" s="34"/>
      <c r="C112" s="34"/>
      <c r="D112" s="34"/>
    </row>
    <row r="113" spans="2:4" ht="14.45" customHeight="1">
      <c r="B113" s="34"/>
      <c r="C113" s="34"/>
      <c r="D113" s="34"/>
    </row>
    <row r="114" spans="2:4" ht="14.45" customHeight="1">
      <c r="B114" s="34"/>
      <c r="C114" s="34"/>
      <c r="D114" s="34"/>
    </row>
    <row r="115" spans="2:4" ht="14.45" customHeight="1">
      <c r="B115" s="34"/>
      <c r="C115" s="34"/>
      <c r="D115" s="34"/>
    </row>
    <row r="116" spans="2:4" ht="14.45" customHeight="1">
      <c r="B116" s="34"/>
      <c r="C116" s="34"/>
      <c r="D116" s="34"/>
    </row>
    <row r="117" spans="2:4" ht="14.45" customHeight="1">
      <c r="B117" s="34"/>
      <c r="C117" s="34"/>
      <c r="D117" s="34"/>
    </row>
    <row r="118" spans="2:4" ht="14.45" customHeight="1">
      <c r="B118" s="34"/>
      <c r="C118" s="34"/>
      <c r="D118" s="34"/>
    </row>
    <row r="119" spans="2:4" ht="14.45" customHeight="1">
      <c r="B119" s="34"/>
      <c r="C119" s="34"/>
      <c r="D119" s="34"/>
    </row>
    <row r="120" spans="2:4" ht="14.45" customHeight="1">
      <c r="B120" s="34"/>
      <c r="C120" s="34"/>
      <c r="D120" s="34"/>
    </row>
    <row r="121" spans="2:4" ht="14.45" customHeight="1">
      <c r="B121" s="34"/>
      <c r="C121" s="34"/>
      <c r="D121" s="34"/>
    </row>
    <row r="122" spans="2:4" ht="14.45" customHeight="1">
      <c r="B122" s="34"/>
      <c r="C122" s="34"/>
      <c r="D122" s="34"/>
    </row>
    <row r="123" spans="2:4" ht="14.45" customHeight="1">
      <c r="B123" s="34"/>
      <c r="C123" s="34"/>
      <c r="D123" s="34"/>
    </row>
    <row r="124" spans="2:4" ht="14.45" customHeight="1">
      <c r="B124" s="34"/>
      <c r="C124" s="34"/>
      <c r="D124" s="34"/>
    </row>
    <row r="125" spans="2:4" ht="14.45" customHeight="1">
      <c r="B125" s="34"/>
      <c r="C125" s="34"/>
      <c r="D125" s="34"/>
    </row>
    <row r="126" spans="2:4" ht="14.45" customHeight="1">
      <c r="B126" s="34"/>
      <c r="C126" s="34"/>
      <c r="D126" s="34"/>
    </row>
    <row r="127" spans="2:4" ht="14.45" customHeight="1">
      <c r="B127" s="34"/>
      <c r="C127" s="34"/>
      <c r="D127" s="34"/>
    </row>
    <row r="128" spans="2:4" ht="14.45" customHeight="1">
      <c r="B128" s="34"/>
      <c r="C128" s="34"/>
      <c r="D128" s="34"/>
    </row>
  </sheetData>
  <mergeCells count="12">
    <mergeCell ref="B25:D28"/>
    <mergeCell ref="B29:B30"/>
    <mergeCell ref="B13:D13"/>
    <mergeCell ref="B14:D14"/>
    <mergeCell ref="B15:C15"/>
    <mergeCell ref="B16:D19"/>
    <mergeCell ref="B20:D23"/>
    <mergeCell ref="B75:B78"/>
    <mergeCell ref="B70:D73"/>
    <mergeCell ref="B58:D61"/>
    <mergeCell ref="B46:D49"/>
    <mergeCell ref="B37:B38"/>
  </mergeCells>
  <pageMargins left="0.55118110236220474" right="0.19685039370078741" top="0.19685039370078741" bottom="0.27559055118110237" header="0.19685039370078741" footer="0.19685039370078741"/>
  <pageSetup paperSize="9" scale="90" orientation="landscape" verticalDpi="0" r:id="rId1"/>
</worksheet>
</file>

<file path=xl/worksheets/sheet11.xml><?xml version="1.0" encoding="utf-8"?>
<worksheet xmlns="http://schemas.openxmlformats.org/spreadsheetml/2006/main" xmlns:r="http://schemas.openxmlformats.org/officeDocument/2006/relationships">
  <dimension ref="A1:D35"/>
  <sheetViews>
    <sheetView topLeftCell="A35" workbookViewId="0">
      <selection activeCell="H35" sqref="H35"/>
    </sheetView>
  </sheetViews>
  <sheetFormatPr defaultColWidth="10.140625" defaultRowHeight="14.45" customHeight="1"/>
  <cols>
    <col min="1" max="1" width="2.7109375" customWidth="1"/>
    <col min="2" max="2" width="52.28515625" customWidth="1"/>
    <col min="3" max="3" width="0" hidden="1" customWidth="1"/>
    <col min="4" max="4" width="98.5703125" customWidth="1"/>
  </cols>
  <sheetData>
    <row r="1" spans="1:4" ht="0" hidden="1" customHeight="1">
      <c r="A1" s="1"/>
      <c r="B1" s="2" t="s">
        <v>0</v>
      </c>
      <c r="C1" s="1"/>
      <c r="D1" s="1"/>
    </row>
    <row r="2" spans="1:4" ht="0" hidden="1" customHeight="1">
      <c r="A2" s="1"/>
      <c r="B2" s="3"/>
      <c r="C2" s="1"/>
      <c r="D2" s="1"/>
    </row>
    <row r="3" spans="1:4" ht="0" hidden="1" customHeight="1">
      <c r="A3" s="1"/>
      <c r="B3" s="3"/>
      <c r="C3" s="1"/>
      <c r="D3" s="1"/>
    </row>
    <row r="4" spans="1:4" ht="0" hidden="1" customHeight="1">
      <c r="A4" s="1"/>
      <c r="B4" s="1"/>
      <c r="C4" s="1"/>
      <c r="D4" s="1"/>
    </row>
    <row r="5" spans="1:4" ht="0" hidden="1" customHeight="1">
      <c r="A5" s="1"/>
      <c r="B5" s="1"/>
      <c r="C5" s="1"/>
      <c r="D5" s="1"/>
    </row>
    <row r="6" spans="1:4" ht="0" hidden="1" customHeight="1">
      <c r="A6" s="1"/>
      <c r="B6" s="1"/>
      <c r="C6" s="1"/>
      <c r="D6" s="1"/>
    </row>
    <row r="7" spans="1:4" ht="0" hidden="1" customHeight="1">
      <c r="A7" s="1"/>
      <c r="B7" s="1"/>
      <c r="C7" s="1"/>
      <c r="D7" s="1"/>
    </row>
    <row r="8" spans="1:4" ht="0" hidden="1" customHeight="1">
      <c r="A8" s="1"/>
      <c r="B8" s="1"/>
      <c r="C8" s="1"/>
      <c r="D8" s="1"/>
    </row>
    <row r="9" spans="1:4" ht="0" hidden="1" customHeight="1">
      <c r="A9" s="1"/>
      <c r="B9" s="1"/>
      <c r="C9" s="1"/>
      <c r="D9" s="1"/>
    </row>
    <row r="10" spans="1:4" ht="0" hidden="1" customHeight="1">
      <c r="A10" s="1"/>
      <c r="B10" s="1"/>
      <c r="C10" s="1"/>
      <c r="D10" s="1"/>
    </row>
    <row r="11" spans="1:4" ht="0" hidden="1" customHeight="1">
      <c r="A11" s="1"/>
      <c r="B11" s="1"/>
      <c r="C11" s="1"/>
      <c r="D11" s="1"/>
    </row>
    <row r="12" spans="1:4" ht="0" hidden="1" customHeight="1">
      <c r="A12" s="1"/>
      <c r="B12" s="1"/>
      <c r="C12" s="1"/>
      <c r="D12" s="1"/>
    </row>
    <row r="13" spans="1:4" ht="23.25" customHeight="1">
      <c r="A13" s="1"/>
      <c r="B13" s="49" t="s">
        <v>1</v>
      </c>
      <c r="C13" s="49"/>
      <c r="D13" s="49"/>
    </row>
    <row r="14" spans="1:4" ht="30" customHeight="1">
      <c r="A14" s="1"/>
      <c r="B14" s="50" t="s">
        <v>2</v>
      </c>
      <c r="C14" s="50"/>
      <c r="D14" s="50"/>
    </row>
    <row r="15" spans="1:4" ht="16.5" customHeight="1">
      <c r="A15" s="4"/>
      <c r="B15" s="51" t="str">
        <f>"Элемент пояснительной записки"</f>
        <v>Элемент пояснительной записки</v>
      </c>
      <c r="C15" s="51"/>
      <c r="D15" s="21" t="s">
        <v>3</v>
      </c>
    </row>
    <row r="16" spans="1:4" ht="12" customHeight="1">
      <c r="A16" s="4"/>
      <c r="B16" s="57" t="s">
        <v>237</v>
      </c>
      <c r="C16" s="57" t="s">
        <v>5</v>
      </c>
      <c r="D16" s="57"/>
    </row>
    <row r="17" spans="1:4" ht="12" customHeight="1">
      <c r="A17" s="4"/>
      <c r="B17" s="57"/>
      <c r="C17" s="57" t="s">
        <v>6</v>
      </c>
      <c r="D17" s="57"/>
    </row>
    <row r="18" spans="1:4" ht="16.5" hidden="1" customHeight="1">
      <c r="A18" s="4"/>
      <c r="B18" s="57"/>
      <c r="C18" s="57" t="s">
        <v>7</v>
      </c>
      <c r="D18" s="57"/>
    </row>
    <row r="19" spans="1:4" ht="16.5" hidden="1" customHeight="1">
      <c r="A19" s="4"/>
      <c r="B19" s="57"/>
      <c r="C19" s="57" t="s">
        <v>8</v>
      </c>
      <c r="D19" s="57"/>
    </row>
    <row r="20" spans="1:4" ht="51" customHeight="1">
      <c r="A20" s="4"/>
      <c r="B20" s="35" t="s">
        <v>238</v>
      </c>
      <c r="C20" s="22" t="s">
        <v>5</v>
      </c>
      <c r="D20" s="23" t="s">
        <v>239</v>
      </c>
    </row>
    <row r="21" spans="1:4" ht="41.25" customHeight="1">
      <c r="A21" s="4"/>
      <c r="B21" s="35" t="s">
        <v>240</v>
      </c>
      <c r="C21" s="22" t="s">
        <v>5</v>
      </c>
      <c r="D21" s="23" t="s">
        <v>241</v>
      </c>
    </row>
    <row r="22" spans="1:4" ht="96" customHeight="1">
      <c r="A22" s="4"/>
      <c r="B22" s="35" t="s">
        <v>242</v>
      </c>
      <c r="C22" s="22" t="s">
        <v>5</v>
      </c>
      <c r="D22" s="23" t="s">
        <v>243</v>
      </c>
    </row>
    <row r="23" spans="1:4" ht="81" customHeight="1">
      <c r="A23" s="4"/>
      <c r="B23" s="35" t="s">
        <v>244</v>
      </c>
      <c r="C23" s="22" t="s">
        <v>5</v>
      </c>
      <c r="D23" s="23" t="s">
        <v>328</v>
      </c>
    </row>
    <row r="24" spans="1:4" ht="108.75" customHeight="1">
      <c r="A24" s="4"/>
      <c r="B24" s="35" t="s">
        <v>245</v>
      </c>
      <c r="C24" s="22" t="s">
        <v>5</v>
      </c>
      <c r="D24" s="23" t="s">
        <v>246</v>
      </c>
    </row>
    <row r="25" spans="1:4" ht="102.75" customHeight="1">
      <c r="A25" s="4"/>
      <c r="B25" s="35" t="s">
        <v>247</v>
      </c>
      <c r="C25" s="22" t="s">
        <v>5</v>
      </c>
      <c r="D25" s="23" t="s">
        <v>248</v>
      </c>
    </row>
    <row r="26" spans="1:4" ht="106.5" customHeight="1">
      <c r="A26" s="4"/>
      <c r="B26" s="35" t="s">
        <v>249</v>
      </c>
      <c r="C26" s="22" t="s">
        <v>5</v>
      </c>
      <c r="D26" s="23" t="s">
        <v>250</v>
      </c>
    </row>
    <row r="27" spans="1:4" ht="50.25" customHeight="1">
      <c r="A27" s="4"/>
      <c r="B27" s="35" t="s">
        <v>251</v>
      </c>
      <c r="C27" s="22" t="s">
        <v>5</v>
      </c>
      <c r="D27" s="23" t="s">
        <v>320</v>
      </c>
    </row>
    <row r="28" spans="1:4" ht="108" customHeight="1">
      <c r="A28" s="4"/>
      <c r="B28" s="35" t="s">
        <v>252</v>
      </c>
      <c r="C28" s="22" t="s">
        <v>5</v>
      </c>
      <c r="D28" s="23" t="s">
        <v>253</v>
      </c>
    </row>
    <row r="29" spans="1:4" ht="78.75" customHeight="1">
      <c r="A29" s="4"/>
      <c r="B29" s="35" t="s">
        <v>254</v>
      </c>
      <c r="C29" s="22" t="s">
        <v>5</v>
      </c>
      <c r="D29" s="23" t="s">
        <v>255</v>
      </c>
    </row>
    <row r="30" spans="1:4" ht="74.25" customHeight="1">
      <c r="A30" s="4"/>
      <c r="B30" s="35" t="s">
        <v>256</v>
      </c>
      <c r="C30" s="22" t="s">
        <v>5</v>
      </c>
      <c r="D30" s="23" t="s">
        <v>257</v>
      </c>
    </row>
    <row r="31" spans="1:4" ht="45.75" customHeight="1">
      <c r="A31" s="4"/>
      <c r="B31" s="35" t="s">
        <v>258</v>
      </c>
      <c r="C31" s="22" t="s">
        <v>5</v>
      </c>
      <c r="D31" s="23" t="s">
        <v>259</v>
      </c>
    </row>
    <row r="32" spans="1:4" ht="99" customHeight="1">
      <c r="A32" s="4"/>
      <c r="B32" s="35" t="s">
        <v>260</v>
      </c>
      <c r="C32" s="22" t="s">
        <v>5</v>
      </c>
      <c r="D32" s="23" t="s">
        <v>261</v>
      </c>
    </row>
    <row r="33" spans="1:4" ht="103.5" customHeight="1">
      <c r="A33" s="4"/>
      <c r="B33" s="35" t="s">
        <v>262</v>
      </c>
      <c r="C33" s="22" t="s">
        <v>5</v>
      </c>
      <c r="D33" s="23" t="s">
        <v>263</v>
      </c>
    </row>
    <row r="34" spans="1:4" ht="116.25" customHeight="1">
      <c r="A34" s="4"/>
      <c r="B34" s="35" t="s">
        <v>264</v>
      </c>
      <c r="C34" s="22" t="s">
        <v>5</v>
      </c>
      <c r="D34" s="23" t="s">
        <v>265</v>
      </c>
    </row>
    <row r="35" spans="1:4" ht="284.25" customHeight="1">
      <c r="A35" s="4"/>
      <c r="B35" s="35" t="s">
        <v>266</v>
      </c>
      <c r="C35" s="22" t="s">
        <v>5</v>
      </c>
      <c r="D35" s="23" t="s">
        <v>267</v>
      </c>
    </row>
  </sheetData>
  <mergeCells count="4">
    <mergeCell ref="B13:D13"/>
    <mergeCell ref="B14:D14"/>
    <mergeCell ref="B15:C15"/>
    <mergeCell ref="B16:D19"/>
  </mergeCells>
  <pageMargins left="0.31496062992125984" right="0.23622047244094491" top="0.19685039370078741" bottom="0.19685039370078741" header="0.19685039370078741" footer="0.19685039370078741"/>
  <pageSetup paperSize="9" scale="90" orientation="landscape" verticalDpi="0" r:id="rId1"/>
</worksheet>
</file>

<file path=xl/worksheets/sheet12.xml><?xml version="1.0" encoding="utf-8"?>
<worksheet xmlns="http://schemas.openxmlformats.org/spreadsheetml/2006/main" xmlns:r="http://schemas.openxmlformats.org/officeDocument/2006/relationships">
  <dimension ref="A1:D42"/>
  <sheetViews>
    <sheetView topLeftCell="A35" workbookViewId="0">
      <selection activeCell="A34" sqref="A34:XFD35"/>
    </sheetView>
  </sheetViews>
  <sheetFormatPr defaultColWidth="10.140625" defaultRowHeight="14.45" customHeight="1"/>
  <cols>
    <col min="1" max="1" width="2.7109375" style="34" customWidth="1"/>
    <col min="2" max="2" width="52.28515625" style="34" customWidth="1"/>
    <col min="3" max="3" width="0" style="34" hidden="1" customWidth="1"/>
    <col min="4" max="4" width="98.5703125" style="34" customWidth="1"/>
    <col min="5" max="16384" width="10.140625" style="34"/>
  </cols>
  <sheetData>
    <row r="1" spans="1:4" ht="0" hidden="1" customHeight="1">
      <c r="A1" s="39"/>
      <c r="B1" s="40" t="s">
        <v>0</v>
      </c>
      <c r="C1" s="39"/>
      <c r="D1" s="39"/>
    </row>
    <row r="2" spans="1:4" ht="0" hidden="1" customHeight="1">
      <c r="A2" s="39"/>
      <c r="B2" s="41"/>
      <c r="C2" s="39"/>
      <c r="D2" s="39"/>
    </row>
    <row r="3" spans="1:4" ht="0" hidden="1" customHeight="1">
      <c r="A3" s="39"/>
      <c r="B3" s="41"/>
      <c r="C3" s="39"/>
      <c r="D3" s="39"/>
    </row>
    <row r="4" spans="1:4" ht="0" hidden="1" customHeight="1">
      <c r="A4" s="39"/>
      <c r="B4" s="39"/>
      <c r="C4" s="39"/>
      <c r="D4" s="39"/>
    </row>
    <row r="5" spans="1:4" ht="0" hidden="1" customHeight="1">
      <c r="A5" s="39"/>
      <c r="B5" s="39"/>
      <c r="C5" s="39"/>
      <c r="D5" s="39"/>
    </row>
    <row r="6" spans="1:4" ht="0" hidden="1" customHeight="1">
      <c r="A6" s="39"/>
      <c r="B6" s="39"/>
      <c r="C6" s="39"/>
      <c r="D6" s="39"/>
    </row>
    <row r="7" spans="1:4" ht="0" hidden="1" customHeight="1">
      <c r="A7" s="39"/>
      <c r="B7" s="39"/>
      <c r="C7" s="39"/>
      <c r="D7" s="39"/>
    </row>
    <row r="8" spans="1:4" ht="0" hidden="1" customHeight="1">
      <c r="A8" s="39"/>
      <c r="B8" s="39"/>
      <c r="C8" s="39"/>
      <c r="D8" s="39"/>
    </row>
    <row r="9" spans="1:4" ht="0" hidden="1" customHeight="1">
      <c r="A9" s="39"/>
      <c r="B9" s="39"/>
      <c r="C9" s="39"/>
      <c r="D9" s="39"/>
    </row>
    <row r="10" spans="1:4" ht="0" hidden="1" customHeight="1">
      <c r="A10" s="39"/>
      <c r="B10" s="39"/>
      <c r="C10" s="39"/>
      <c r="D10" s="39"/>
    </row>
    <row r="11" spans="1:4" ht="0" hidden="1" customHeight="1">
      <c r="A11" s="39"/>
      <c r="B11" s="39"/>
      <c r="C11" s="39"/>
      <c r="D11" s="39"/>
    </row>
    <row r="12" spans="1:4" ht="0" hidden="1" customHeight="1">
      <c r="A12" s="39"/>
      <c r="B12" s="39"/>
      <c r="C12" s="39"/>
      <c r="D12" s="39"/>
    </row>
    <row r="13" spans="1:4" ht="23.25" customHeight="1">
      <c r="A13" s="39"/>
      <c r="B13" s="49" t="s">
        <v>1</v>
      </c>
      <c r="C13" s="49"/>
      <c r="D13" s="49"/>
    </row>
    <row r="14" spans="1:4" ht="30" customHeight="1">
      <c r="A14" s="39"/>
      <c r="B14" s="50" t="s">
        <v>2</v>
      </c>
      <c r="C14" s="50"/>
      <c r="D14" s="50"/>
    </row>
    <row r="15" spans="1:4" ht="16.5" customHeight="1">
      <c r="A15" s="42"/>
      <c r="B15" s="51" t="str">
        <f>"Элемент пояснительной записки"</f>
        <v>Элемент пояснительной записки</v>
      </c>
      <c r="C15" s="51"/>
      <c r="D15" s="21" t="s">
        <v>3</v>
      </c>
    </row>
    <row r="16" spans="1:4" ht="9.75" customHeight="1">
      <c r="A16" s="42"/>
      <c r="B16" s="57" t="s">
        <v>268</v>
      </c>
      <c r="C16" s="57" t="s">
        <v>5</v>
      </c>
      <c r="D16" s="57"/>
    </row>
    <row r="17" spans="1:4" ht="9.75" customHeight="1">
      <c r="A17" s="42"/>
      <c r="B17" s="57"/>
      <c r="C17" s="57" t="s">
        <v>6</v>
      </c>
      <c r="D17" s="57"/>
    </row>
    <row r="18" spans="1:4" ht="9.75" customHeight="1">
      <c r="A18" s="42"/>
      <c r="B18" s="57"/>
      <c r="C18" s="57" t="s">
        <v>7</v>
      </c>
      <c r="D18" s="57"/>
    </row>
    <row r="19" spans="1:4" ht="2.25" customHeight="1">
      <c r="A19" s="42"/>
      <c r="B19" s="57"/>
      <c r="C19" s="57" t="s">
        <v>8</v>
      </c>
      <c r="D19" s="57"/>
    </row>
    <row r="20" spans="1:4" ht="39.75" customHeight="1">
      <c r="A20" s="42"/>
      <c r="B20" s="35" t="s">
        <v>269</v>
      </c>
      <c r="C20" s="22" t="s">
        <v>5</v>
      </c>
      <c r="D20" s="28" t="s">
        <v>270</v>
      </c>
    </row>
    <row r="21" spans="1:4" ht="60.75" customHeight="1">
      <c r="A21" s="42"/>
      <c r="B21" s="35" t="s">
        <v>271</v>
      </c>
      <c r="C21" s="22" t="s">
        <v>5</v>
      </c>
      <c r="D21" s="28" t="s">
        <v>272</v>
      </c>
    </row>
    <row r="22" spans="1:4" ht="51.75" customHeight="1">
      <c r="A22" s="42"/>
      <c r="B22" s="35" t="s">
        <v>273</v>
      </c>
      <c r="C22" s="22" t="s">
        <v>5</v>
      </c>
      <c r="D22" s="28" t="s">
        <v>274</v>
      </c>
    </row>
    <row r="23" spans="1:4" ht="52.5" customHeight="1">
      <c r="A23" s="42"/>
      <c r="B23" s="35" t="s">
        <v>275</v>
      </c>
      <c r="C23" s="22" t="s">
        <v>5</v>
      </c>
      <c r="D23" s="28" t="s">
        <v>276</v>
      </c>
    </row>
    <row r="24" spans="1:4" ht="144" customHeight="1">
      <c r="A24" s="42"/>
      <c r="B24" s="35" t="s">
        <v>277</v>
      </c>
      <c r="C24" s="22" t="s">
        <v>5</v>
      </c>
      <c r="D24" s="28" t="s">
        <v>278</v>
      </c>
    </row>
    <row r="25" spans="1:4" ht="12.75" customHeight="1">
      <c r="A25" s="42"/>
      <c r="B25" s="53" t="s">
        <v>279</v>
      </c>
      <c r="C25" s="53" t="s">
        <v>5</v>
      </c>
      <c r="D25" s="53"/>
    </row>
    <row r="26" spans="1:4" ht="12.75" customHeight="1">
      <c r="A26" s="42"/>
      <c r="B26" s="53"/>
      <c r="C26" s="53" t="s">
        <v>6</v>
      </c>
      <c r="D26" s="53"/>
    </row>
    <row r="27" spans="1:4" ht="12.75" customHeight="1">
      <c r="A27" s="42"/>
      <c r="B27" s="53"/>
      <c r="C27" s="53" t="s">
        <v>7</v>
      </c>
      <c r="D27" s="53"/>
    </row>
    <row r="28" spans="1:4" ht="16.5" hidden="1" customHeight="1">
      <c r="A28" s="42"/>
      <c r="B28" s="53"/>
      <c r="C28" s="53" t="s">
        <v>8</v>
      </c>
      <c r="D28" s="53"/>
    </row>
    <row r="29" spans="1:4" ht="105" customHeight="1">
      <c r="A29" s="42"/>
      <c r="B29" s="35" t="s">
        <v>280</v>
      </c>
      <c r="C29" s="22" t="s">
        <v>5</v>
      </c>
      <c r="D29" s="28" t="s">
        <v>281</v>
      </c>
    </row>
    <row r="30" spans="1:4" ht="135" customHeight="1">
      <c r="A30" s="42"/>
      <c r="B30" s="35" t="s">
        <v>282</v>
      </c>
      <c r="C30" s="22" t="s">
        <v>5</v>
      </c>
      <c r="D30" s="28" t="s">
        <v>283</v>
      </c>
    </row>
    <row r="31" spans="1:4" ht="120.75" customHeight="1">
      <c r="A31" s="42"/>
      <c r="B31" s="35" t="s">
        <v>284</v>
      </c>
      <c r="C31" s="22" t="s">
        <v>5</v>
      </c>
      <c r="D31" s="28" t="s">
        <v>285</v>
      </c>
    </row>
    <row r="32" spans="1:4" ht="48" customHeight="1">
      <c r="A32" s="42"/>
      <c r="B32" s="35" t="s">
        <v>286</v>
      </c>
      <c r="C32" s="22" t="s">
        <v>5</v>
      </c>
      <c r="D32" s="28" t="s">
        <v>287</v>
      </c>
    </row>
    <row r="33" spans="1:4" ht="79.5" customHeight="1">
      <c r="A33" s="42"/>
      <c r="B33" s="35" t="s">
        <v>288</v>
      </c>
      <c r="C33" s="22" t="s">
        <v>5</v>
      </c>
      <c r="D33" s="28" t="s">
        <v>289</v>
      </c>
    </row>
    <row r="34" spans="1:4" ht="12.75" customHeight="1">
      <c r="A34" s="42"/>
      <c r="B34" s="53" t="s">
        <v>290</v>
      </c>
      <c r="C34" s="53" t="s">
        <v>5</v>
      </c>
      <c r="D34" s="53"/>
    </row>
    <row r="35" spans="1:4" ht="12.75" customHeight="1">
      <c r="A35" s="42"/>
      <c r="B35" s="53"/>
      <c r="C35" s="53" t="s">
        <v>6</v>
      </c>
      <c r="D35" s="53"/>
    </row>
    <row r="36" spans="1:4" ht="0.75" customHeight="1">
      <c r="A36" s="42"/>
      <c r="B36" s="53"/>
      <c r="C36" s="53" t="s">
        <v>7</v>
      </c>
      <c r="D36" s="53"/>
    </row>
    <row r="37" spans="1:4" ht="16.5" hidden="1" customHeight="1">
      <c r="A37" s="42"/>
      <c r="B37" s="53"/>
      <c r="C37" s="53" t="s">
        <v>8</v>
      </c>
      <c r="D37" s="53"/>
    </row>
    <row r="38" spans="1:4" ht="144.75" customHeight="1">
      <c r="A38" s="42"/>
      <c r="B38" s="35" t="s">
        <v>291</v>
      </c>
      <c r="C38" s="22" t="s">
        <v>5</v>
      </c>
      <c r="D38" s="23" t="s">
        <v>292</v>
      </c>
    </row>
    <row r="39" spans="1:4" ht="92.25" customHeight="1">
      <c r="A39" s="42"/>
      <c r="B39" s="35" t="s">
        <v>293</v>
      </c>
      <c r="C39" s="22" t="s">
        <v>5</v>
      </c>
      <c r="D39" s="23" t="s">
        <v>294</v>
      </c>
    </row>
    <row r="40" spans="1:4" ht="48" customHeight="1">
      <c r="A40" s="42"/>
      <c r="B40" s="35" t="s">
        <v>295</v>
      </c>
      <c r="C40" s="22" t="s">
        <v>5</v>
      </c>
      <c r="D40" s="23" t="s">
        <v>296</v>
      </c>
    </row>
    <row r="41" spans="1:4" ht="154.5" customHeight="1">
      <c r="A41" s="42"/>
      <c r="B41" s="35" t="s">
        <v>297</v>
      </c>
      <c r="C41" s="22" t="s">
        <v>5</v>
      </c>
      <c r="D41" s="23" t="s">
        <v>298</v>
      </c>
    </row>
    <row r="42" spans="1:4" ht="88.5" customHeight="1">
      <c r="A42" s="42"/>
      <c r="B42" s="35" t="s">
        <v>299</v>
      </c>
      <c r="C42" s="22" t="s">
        <v>5</v>
      </c>
      <c r="D42" s="23" t="s">
        <v>300</v>
      </c>
    </row>
  </sheetData>
  <mergeCells count="6">
    <mergeCell ref="B34:D37"/>
    <mergeCell ref="B25:D28"/>
    <mergeCell ref="B13:D13"/>
    <mergeCell ref="B14:D14"/>
    <mergeCell ref="B15:C15"/>
    <mergeCell ref="B16:D19"/>
  </mergeCells>
  <pageMargins left="0.43307086614173229" right="0.19685039370078741" top="0.23622047244094491" bottom="0.19685039370078741" header="0.19685039370078741" footer="0.19685039370078741"/>
  <pageSetup paperSize="9" scale="90" orientation="landscape" verticalDpi="0" r:id="rId1"/>
</worksheet>
</file>

<file path=xl/worksheets/sheet13.xml><?xml version="1.0" encoding="utf-8"?>
<worksheet xmlns="http://schemas.openxmlformats.org/spreadsheetml/2006/main" xmlns:r="http://schemas.openxmlformats.org/officeDocument/2006/relationships">
  <dimension ref="A1:D25"/>
  <sheetViews>
    <sheetView topLeftCell="A13" workbookViewId="0">
      <pane xSplit="1" ySplit="3" topLeftCell="B23" activePane="bottomRight" state="frozen"/>
      <selection activeCell="A13" sqref="A13"/>
      <selection pane="topRight" activeCell="B13" sqref="B13"/>
      <selection pane="bottomLeft" activeCell="A16" sqref="A16"/>
      <selection pane="bottomRight" activeCell="F35" sqref="F35"/>
    </sheetView>
  </sheetViews>
  <sheetFormatPr defaultColWidth="10.140625" defaultRowHeight="14.45" customHeight="1"/>
  <cols>
    <col min="1" max="1" width="2.7109375" style="34" customWidth="1"/>
    <col min="2" max="2" width="52.28515625" style="34" customWidth="1"/>
    <col min="3" max="3" width="0" style="34" hidden="1" customWidth="1"/>
    <col min="4" max="4" width="98.42578125" style="34" customWidth="1"/>
    <col min="5" max="16384" width="10.140625" style="34"/>
  </cols>
  <sheetData>
    <row r="1" spans="1:4" ht="0" hidden="1" customHeight="1">
      <c r="A1" s="39"/>
      <c r="B1" s="40" t="s">
        <v>0</v>
      </c>
      <c r="C1" s="39"/>
      <c r="D1" s="39"/>
    </row>
    <row r="2" spans="1:4" ht="0" hidden="1" customHeight="1">
      <c r="A2" s="39"/>
      <c r="B2" s="41"/>
      <c r="C2" s="39"/>
      <c r="D2" s="39"/>
    </row>
    <row r="3" spans="1:4" ht="0" hidden="1" customHeight="1">
      <c r="A3" s="39"/>
      <c r="B3" s="41"/>
      <c r="C3" s="39"/>
      <c r="D3" s="39"/>
    </row>
    <row r="4" spans="1:4" ht="0" hidden="1" customHeight="1">
      <c r="A4" s="39"/>
      <c r="B4" s="39"/>
      <c r="C4" s="39"/>
      <c r="D4" s="39"/>
    </row>
    <row r="5" spans="1:4" ht="0" hidden="1" customHeight="1">
      <c r="A5" s="39"/>
      <c r="B5" s="39"/>
      <c r="C5" s="39"/>
      <c r="D5" s="39"/>
    </row>
    <row r="6" spans="1:4" ht="0" hidden="1" customHeight="1">
      <c r="A6" s="39"/>
      <c r="B6" s="39"/>
      <c r="C6" s="39"/>
      <c r="D6" s="39"/>
    </row>
    <row r="7" spans="1:4" ht="0" hidden="1" customHeight="1">
      <c r="A7" s="39"/>
      <c r="B7" s="39"/>
      <c r="C7" s="39"/>
      <c r="D7" s="39"/>
    </row>
    <row r="8" spans="1:4" ht="0" hidden="1" customHeight="1">
      <c r="A8" s="39"/>
      <c r="B8" s="39"/>
      <c r="C8" s="39"/>
      <c r="D8" s="39"/>
    </row>
    <row r="9" spans="1:4" ht="0" hidden="1" customHeight="1">
      <c r="A9" s="39"/>
      <c r="B9" s="39"/>
      <c r="C9" s="39"/>
      <c r="D9" s="39"/>
    </row>
    <row r="10" spans="1:4" ht="0" hidden="1" customHeight="1">
      <c r="A10" s="39"/>
      <c r="B10" s="39"/>
      <c r="C10" s="39"/>
      <c r="D10" s="39"/>
    </row>
    <row r="11" spans="1:4" ht="0" hidden="1" customHeight="1">
      <c r="A11" s="39"/>
      <c r="B11" s="39"/>
      <c r="C11" s="39"/>
      <c r="D11" s="39"/>
    </row>
    <row r="12" spans="1:4" ht="0" hidden="1" customHeight="1">
      <c r="A12" s="39"/>
      <c r="B12" s="39"/>
      <c r="C12" s="39"/>
      <c r="D12" s="39"/>
    </row>
    <row r="13" spans="1:4" ht="23.25" customHeight="1">
      <c r="A13" s="39"/>
      <c r="B13" s="49" t="s">
        <v>1</v>
      </c>
      <c r="C13" s="49"/>
      <c r="D13" s="49"/>
    </row>
    <row r="14" spans="1:4" ht="30" customHeight="1">
      <c r="A14" s="39"/>
      <c r="B14" s="50" t="s">
        <v>2</v>
      </c>
      <c r="C14" s="50"/>
      <c r="D14" s="50"/>
    </row>
    <row r="15" spans="1:4" ht="16.5" customHeight="1">
      <c r="A15" s="42"/>
      <c r="B15" s="51" t="str">
        <f>"Элемент пояснительной записки"</f>
        <v>Элемент пояснительной записки</v>
      </c>
      <c r="C15" s="51"/>
      <c r="D15" s="21" t="s">
        <v>3</v>
      </c>
    </row>
    <row r="16" spans="1:4" ht="10.5" customHeight="1">
      <c r="A16" s="42"/>
      <c r="B16" s="57" t="s">
        <v>301</v>
      </c>
      <c r="C16" s="57" t="s">
        <v>5</v>
      </c>
      <c r="D16" s="57"/>
    </row>
    <row r="17" spans="1:4" ht="10.5" customHeight="1">
      <c r="A17" s="42"/>
      <c r="B17" s="57"/>
      <c r="C17" s="57" t="s">
        <v>6</v>
      </c>
      <c r="D17" s="57"/>
    </row>
    <row r="18" spans="1:4" ht="10.5" customHeight="1">
      <c r="A18" s="42"/>
      <c r="B18" s="57"/>
      <c r="C18" s="57" t="s">
        <v>7</v>
      </c>
      <c r="D18" s="57"/>
    </row>
    <row r="19" spans="1:4" ht="16.5" hidden="1" customHeight="1">
      <c r="A19" s="42"/>
      <c r="B19" s="57"/>
      <c r="C19" s="57" t="s">
        <v>8</v>
      </c>
      <c r="D19" s="57"/>
    </row>
    <row r="20" spans="1:4" ht="221.25" customHeight="1">
      <c r="A20" s="42"/>
      <c r="B20" s="35" t="s">
        <v>302</v>
      </c>
      <c r="C20" s="22" t="s">
        <v>5</v>
      </c>
      <c r="D20" s="23" t="s">
        <v>303</v>
      </c>
    </row>
    <row r="21" spans="1:4" ht="112.5" customHeight="1">
      <c r="A21" s="42"/>
      <c r="B21" s="35" t="s">
        <v>304</v>
      </c>
      <c r="C21" s="22" t="s">
        <v>5</v>
      </c>
      <c r="D21" s="23" t="s">
        <v>305</v>
      </c>
    </row>
    <row r="22" spans="1:4" ht="116.25" customHeight="1">
      <c r="A22" s="42"/>
      <c r="B22" s="35" t="s">
        <v>306</v>
      </c>
      <c r="C22" s="22" t="s">
        <v>5</v>
      </c>
      <c r="D22" s="23" t="s">
        <v>307</v>
      </c>
    </row>
    <row r="23" spans="1:4" ht="54.75" customHeight="1">
      <c r="A23" s="42"/>
      <c r="B23" s="35" t="s">
        <v>308</v>
      </c>
      <c r="C23" s="22" t="s">
        <v>5</v>
      </c>
      <c r="D23" s="23" t="s">
        <v>309</v>
      </c>
    </row>
    <row r="24" spans="1:4" ht="134.25" customHeight="1">
      <c r="A24" s="42"/>
      <c r="B24" s="47" t="s">
        <v>310</v>
      </c>
      <c r="C24" s="22" t="s">
        <v>5</v>
      </c>
      <c r="D24" s="23" t="s">
        <v>321</v>
      </c>
    </row>
    <row r="25" spans="1:4" ht="54" customHeight="1">
      <c r="A25" s="42"/>
      <c r="B25" s="48"/>
      <c r="C25" s="22" t="s">
        <v>6</v>
      </c>
      <c r="D25" s="23" t="s">
        <v>311</v>
      </c>
    </row>
  </sheetData>
  <mergeCells count="5">
    <mergeCell ref="B24:B25"/>
    <mergeCell ref="B13:D13"/>
    <mergeCell ref="B14:D14"/>
    <mergeCell ref="B15:C15"/>
    <mergeCell ref="B16:D19"/>
  </mergeCells>
  <pageMargins left="0.51181102362204722" right="0.19685039370078741" top="0.19685039370078741" bottom="0.27559055118110237" header="0.19685039370078741" footer="0.19685039370078741"/>
  <pageSetup paperSize="9" scale="90" orientation="landscape" verticalDpi="0" r:id="rId1"/>
</worksheet>
</file>

<file path=xl/worksheets/sheet14.xml><?xml version="1.0" encoding="utf-8"?>
<worksheet xmlns="http://schemas.openxmlformats.org/spreadsheetml/2006/main" xmlns:r="http://schemas.openxmlformats.org/officeDocument/2006/relationships">
  <dimension ref="A1:D23"/>
  <sheetViews>
    <sheetView tabSelected="1" topLeftCell="A13" workbookViewId="0">
      <pane xSplit="1" ySplit="3" topLeftCell="B16" activePane="bottomRight" state="frozen"/>
      <selection activeCell="A13" sqref="A13"/>
      <selection pane="topRight" activeCell="B13" sqref="B13"/>
      <selection pane="bottomLeft" activeCell="A16" sqref="A16"/>
      <selection pane="bottomRight" activeCell="H20" sqref="H20"/>
    </sheetView>
  </sheetViews>
  <sheetFormatPr defaultColWidth="10.140625" defaultRowHeight="14.45" customHeight="1"/>
  <cols>
    <col min="1" max="1" width="2.7109375" style="34" customWidth="1"/>
    <col min="2" max="2" width="52.28515625" style="34" customWidth="1"/>
    <col min="3" max="3" width="0" style="34" hidden="1" customWidth="1"/>
    <col min="4" max="4" width="101.5703125" style="34" customWidth="1"/>
    <col min="5" max="16384" width="10.140625" style="34"/>
  </cols>
  <sheetData>
    <row r="1" spans="1:4" ht="0" hidden="1" customHeight="1">
      <c r="A1" s="39"/>
      <c r="B1" s="40" t="s">
        <v>0</v>
      </c>
      <c r="C1" s="39"/>
      <c r="D1" s="39"/>
    </row>
    <row r="2" spans="1:4" ht="0" hidden="1" customHeight="1">
      <c r="A2" s="39"/>
      <c r="B2" s="41"/>
      <c r="C2" s="39"/>
      <c r="D2" s="39"/>
    </row>
    <row r="3" spans="1:4" ht="0" hidden="1" customHeight="1">
      <c r="A3" s="39"/>
      <c r="B3" s="41"/>
      <c r="C3" s="39"/>
      <c r="D3" s="39"/>
    </row>
    <row r="4" spans="1:4" ht="0" hidden="1" customHeight="1">
      <c r="A4" s="39"/>
      <c r="B4" s="39"/>
      <c r="C4" s="39"/>
      <c r="D4" s="39"/>
    </row>
    <row r="5" spans="1:4" ht="0" hidden="1" customHeight="1">
      <c r="A5" s="39"/>
      <c r="B5" s="39"/>
      <c r="C5" s="39"/>
      <c r="D5" s="39"/>
    </row>
    <row r="6" spans="1:4" ht="0" hidden="1" customHeight="1">
      <c r="A6" s="39"/>
      <c r="B6" s="39"/>
      <c r="C6" s="39"/>
      <c r="D6" s="39"/>
    </row>
    <row r="7" spans="1:4" ht="0" hidden="1" customHeight="1">
      <c r="A7" s="39"/>
      <c r="B7" s="39"/>
      <c r="C7" s="39"/>
      <c r="D7" s="39"/>
    </row>
    <row r="8" spans="1:4" ht="0" hidden="1" customHeight="1">
      <c r="A8" s="39"/>
      <c r="B8" s="39"/>
      <c r="C8" s="39"/>
      <c r="D8" s="39"/>
    </row>
    <row r="9" spans="1:4" ht="0" hidden="1" customHeight="1">
      <c r="A9" s="39"/>
      <c r="B9" s="39"/>
      <c r="C9" s="39"/>
      <c r="D9" s="39"/>
    </row>
    <row r="10" spans="1:4" ht="0" hidden="1" customHeight="1">
      <c r="A10" s="39"/>
      <c r="B10" s="39"/>
      <c r="C10" s="39"/>
      <c r="D10" s="39"/>
    </row>
    <row r="11" spans="1:4" ht="0" hidden="1" customHeight="1">
      <c r="A11" s="39"/>
      <c r="B11" s="39"/>
      <c r="C11" s="39"/>
      <c r="D11" s="39"/>
    </row>
    <row r="12" spans="1:4" ht="0" hidden="1" customHeight="1">
      <c r="A12" s="39"/>
      <c r="B12" s="39"/>
      <c r="C12" s="39"/>
      <c r="D12" s="39"/>
    </row>
    <row r="13" spans="1:4" ht="23.25" customHeight="1">
      <c r="A13" s="39"/>
      <c r="B13" s="49" t="s">
        <v>1</v>
      </c>
      <c r="C13" s="49"/>
      <c r="D13" s="49"/>
    </row>
    <row r="14" spans="1:4" ht="30" customHeight="1">
      <c r="A14" s="39"/>
      <c r="B14" s="50" t="s">
        <v>2</v>
      </c>
      <c r="C14" s="50"/>
      <c r="D14" s="50"/>
    </row>
    <row r="15" spans="1:4" ht="16.5" customHeight="1">
      <c r="A15" s="42"/>
      <c r="B15" s="51" t="str">
        <f>"Элемент пояснительной записки"</f>
        <v>Элемент пояснительной записки</v>
      </c>
      <c r="C15" s="51"/>
      <c r="D15" s="21" t="s">
        <v>3</v>
      </c>
    </row>
    <row r="16" spans="1:4" ht="8.25" customHeight="1">
      <c r="A16" s="42"/>
      <c r="B16" s="57" t="s">
        <v>312</v>
      </c>
      <c r="C16" s="57" t="s">
        <v>5</v>
      </c>
      <c r="D16" s="57"/>
    </row>
    <row r="17" spans="1:4" ht="8.25" customHeight="1">
      <c r="A17" s="42"/>
      <c r="B17" s="57"/>
      <c r="C17" s="57" t="s">
        <v>6</v>
      </c>
      <c r="D17" s="57"/>
    </row>
    <row r="18" spans="1:4" ht="8.25" customHeight="1">
      <c r="A18" s="42"/>
      <c r="B18" s="57"/>
      <c r="C18" s="57" t="s">
        <v>7</v>
      </c>
      <c r="D18" s="57"/>
    </row>
    <row r="19" spans="1:4" ht="16.5" hidden="1" customHeight="1">
      <c r="A19" s="42"/>
      <c r="B19" s="57"/>
      <c r="C19" s="57" t="s">
        <v>8</v>
      </c>
      <c r="D19" s="57"/>
    </row>
    <row r="20" spans="1:4" ht="257.25" customHeight="1">
      <c r="A20" s="42"/>
      <c r="B20" s="35" t="s">
        <v>313</v>
      </c>
      <c r="C20" s="22" t="s">
        <v>5</v>
      </c>
      <c r="D20" s="23" t="s">
        <v>322</v>
      </c>
    </row>
    <row r="21" spans="1:4" ht="104.25" customHeight="1">
      <c r="A21" s="42"/>
      <c r="B21" s="35" t="s">
        <v>314</v>
      </c>
      <c r="C21" s="22" t="s">
        <v>5</v>
      </c>
      <c r="D21" s="23" t="s">
        <v>315</v>
      </c>
    </row>
    <row r="22" spans="1:4" ht="228" customHeight="1">
      <c r="A22" s="42"/>
      <c r="B22" s="35" t="s">
        <v>316</v>
      </c>
      <c r="C22" s="22" t="s">
        <v>5</v>
      </c>
      <c r="D22" s="23" t="s">
        <v>317</v>
      </c>
    </row>
    <row r="23" spans="1:4" ht="147" customHeight="1">
      <c r="A23" s="42"/>
      <c r="B23" s="35" t="s">
        <v>318</v>
      </c>
      <c r="C23" s="22" t="s">
        <v>5</v>
      </c>
      <c r="D23" s="23" t="s">
        <v>319</v>
      </c>
    </row>
  </sheetData>
  <mergeCells count="4">
    <mergeCell ref="B13:D13"/>
    <mergeCell ref="B14:D14"/>
    <mergeCell ref="B15:C15"/>
    <mergeCell ref="B16:D19"/>
  </mergeCells>
  <pageMargins left="0.39370078740157483" right="0.19685039370078741" top="0.23622047244094491" bottom="0.19685039370078741" header="0.19685039370078741" footer="0.19685039370078741"/>
  <pageSetup paperSize="9" scale="90" orientation="landscape" verticalDpi="0" r:id="rId1"/>
</worksheet>
</file>

<file path=xl/worksheets/sheet2.xml><?xml version="1.0" encoding="utf-8"?>
<worksheet xmlns="http://schemas.openxmlformats.org/spreadsheetml/2006/main" xmlns:r="http://schemas.openxmlformats.org/officeDocument/2006/relationships">
  <dimension ref="A1:D26"/>
  <sheetViews>
    <sheetView topLeftCell="A13" workbookViewId="0">
      <pane xSplit="1" ySplit="3" topLeftCell="B23" activePane="bottomRight" state="frozen"/>
      <selection activeCell="A13" sqref="A13"/>
      <selection pane="topRight" activeCell="B13" sqref="B13"/>
      <selection pane="bottomLeft" activeCell="A16" sqref="A16"/>
      <selection pane="bottomRight" activeCell="B16" sqref="B16:D19"/>
    </sheetView>
  </sheetViews>
  <sheetFormatPr defaultColWidth="10.140625" defaultRowHeight="14.45" customHeight="1"/>
  <cols>
    <col min="1" max="1" width="2.7109375" style="12" customWidth="1"/>
    <col min="2" max="2" width="52.28515625" style="12" customWidth="1"/>
    <col min="3" max="3" width="0" style="12" hidden="1" customWidth="1"/>
    <col min="4" max="4" width="101.7109375" style="12" customWidth="1"/>
    <col min="5" max="16384" width="10.140625" style="12"/>
  </cols>
  <sheetData>
    <row r="1" spans="1:4" ht="0" hidden="1" customHeight="1">
      <c r="A1" s="11"/>
      <c r="B1" s="9" t="s">
        <v>0</v>
      </c>
      <c r="C1" s="11"/>
      <c r="D1" s="11"/>
    </row>
    <row r="2" spans="1:4" ht="0" hidden="1" customHeight="1">
      <c r="A2" s="11"/>
      <c r="B2" s="10"/>
      <c r="C2" s="11"/>
      <c r="D2" s="11"/>
    </row>
    <row r="3" spans="1:4" ht="0" hidden="1" customHeight="1">
      <c r="A3" s="11"/>
      <c r="B3" s="10"/>
      <c r="C3" s="11"/>
      <c r="D3" s="11"/>
    </row>
    <row r="4" spans="1:4" ht="0" hidden="1" customHeight="1">
      <c r="A4" s="11"/>
      <c r="B4" s="11"/>
      <c r="C4" s="11"/>
      <c r="D4" s="11"/>
    </row>
    <row r="5" spans="1:4" ht="0" hidden="1" customHeight="1">
      <c r="A5" s="11"/>
      <c r="B5" s="11"/>
      <c r="C5" s="11"/>
      <c r="D5" s="11"/>
    </row>
    <row r="6" spans="1:4" ht="0" hidden="1" customHeight="1">
      <c r="A6" s="11"/>
      <c r="B6" s="11"/>
      <c r="C6" s="11"/>
      <c r="D6" s="11"/>
    </row>
    <row r="7" spans="1:4" ht="0" hidden="1" customHeight="1">
      <c r="A7" s="11"/>
      <c r="B7" s="11"/>
      <c r="C7" s="11"/>
      <c r="D7" s="11"/>
    </row>
    <row r="8" spans="1:4" ht="0" hidden="1" customHeight="1">
      <c r="A8" s="11"/>
      <c r="B8" s="11"/>
      <c r="C8" s="11"/>
      <c r="D8" s="11"/>
    </row>
    <row r="9" spans="1:4" ht="0" hidden="1" customHeight="1">
      <c r="A9" s="11"/>
      <c r="B9" s="11"/>
      <c r="C9" s="11"/>
      <c r="D9" s="11"/>
    </row>
    <row r="10" spans="1:4" ht="0" hidden="1" customHeight="1">
      <c r="A10" s="11"/>
      <c r="B10" s="11"/>
      <c r="C10" s="11"/>
      <c r="D10" s="11"/>
    </row>
    <row r="11" spans="1:4" ht="0" hidden="1" customHeight="1">
      <c r="A11" s="11"/>
      <c r="B11" s="11"/>
      <c r="C11" s="11"/>
      <c r="D11" s="11"/>
    </row>
    <row r="12" spans="1:4" ht="0" hidden="1" customHeight="1">
      <c r="A12" s="11"/>
      <c r="B12" s="11"/>
      <c r="C12" s="11"/>
      <c r="D12" s="11"/>
    </row>
    <row r="13" spans="1:4" ht="18" customHeight="1">
      <c r="A13" s="11"/>
      <c r="B13" s="49" t="s">
        <v>1</v>
      </c>
      <c r="C13" s="49"/>
      <c r="D13" s="49"/>
    </row>
    <row r="14" spans="1:4" ht="30" customHeight="1">
      <c r="A14" s="11"/>
      <c r="B14" s="50" t="s">
        <v>2</v>
      </c>
      <c r="C14" s="50"/>
      <c r="D14" s="50"/>
    </row>
    <row r="15" spans="1:4" ht="16.5" customHeight="1">
      <c r="A15" s="20"/>
      <c r="B15" s="51" t="str">
        <f>"Элемент пояснительной записки"</f>
        <v>Элемент пояснительной записки</v>
      </c>
      <c r="C15" s="51"/>
      <c r="D15" s="21" t="s">
        <v>3</v>
      </c>
    </row>
    <row r="16" spans="1:4" ht="11.25" customHeight="1">
      <c r="A16" s="20"/>
      <c r="B16" s="52" t="s">
        <v>17</v>
      </c>
      <c r="C16" s="52" t="s">
        <v>5</v>
      </c>
      <c r="D16" s="52"/>
    </row>
    <row r="17" spans="1:4" ht="11.25" customHeight="1">
      <c r="A17" s="20"/>
      <c r="B17" s="52"/>
      <c r="C17" s="52" t="s">
        <v>6</v>
      </c>
      <c r="D17" s="52"/>
    </row>
    <row r="18" spans="1:4" ht="16.5" hidden="1" customHeight="1">
      <c r="A18" s="20"/>
      <c r="B18" s="52"/>
      <c r="C18" s="52" t="s">
        <v>7</v>
      </c>
      <c r="D18" s="52"/>
    </row>
    <row r="19" spans="1:4" ht="16.5" hidden="1" customHeight="1">
      <c r="A19" s="20"/>
      <c r="B19" s="52"/>
      <c r="C19" s="52" t="s">
        <v>8</v>
      </c>
      <c r="D19" s="52"/>
    </row>
    <row r="20" spans="1:4" ht="289.5" customHeight="1">
      <c r="A20" s="20"/>
      <c r="B20" s="47" t="s">
        <v>18</v>
      </c>
      <c r="C20" s="22" t="s">
        <v>5</v>
      </c>
      <c r="D20" s="23" t="s">
        <v>19</v>
      </c>
    </row>
    <row r="21" spans="1:4" ht="207.75" customHeight="1">
      <c r="A21" s="20"/>
      <c r="B21" s="48"/>
      <c r="C21" s="22" t="s">
        <v>6</v>
      </c>
      <c r="D21" s="23" t="s">
        <v>20</v>
      </c>
    </row>
    <row r="22" spans="1:4" ht="81.75" customHeight="1">
      <c r="A22" s="20"/>
      <c r="B22" s="47" t="s">
        <v>21</v>
      </c>
      <c r="C22" s="22" t="s">
        <v>5</v>
      </c>
      <c r="D22" s="23" t="s">
        <v>22</v>
      </c>
    </row>
    <row r="23" spans="1:4" ht="95.25" customHeight="1">
      <c r="A23" s="20"/>
      <c r="B23" s="48"/>
      <c r="C23" s="22" t="s">
        <v>6</v>
      </c>
      <c r="D23" s="23" t="s">
        <v>23</v>
      </c>
    </row>
    <row r="24" spans="1:4" ht="357" customHeight="1">
      <c r="A24" s="20"/>
      <c r="B24" s="47" t="s">
        <v>24</v>
      </c>
      <c r="C24" s="22" t="s">
        <v>5</v>
      </c>
      <c r="D24" s="23" t="s">
        <v>25</v>
      </c>
    </row>
    <row r="25" spans="1:4" ht="292.5" customHeight="1">
      <c r="A25" s="20"/>
      <c r="B25" s="48"/>
      <c r="C25" s="22" t="s">
        <v>6</v>
      </c>
      <c r="D25" s="23" t="s">
        <v>26</v>
      </c>
    </row>
    <row r="26" spans="1:4" ht="134.25" customHeight="1">
      <c r="A26" s="20"/>
      <c r="B26" s="48"/>
      <c r="C26" s="22" t="s">
        <v>7</v>
      </c>
      <c r="D26" s="23" t="s">
        <v>27</v>
      </c>
    </row>
  </sheetData>
  <mergeCells count="7">
    <mergeCell ref="B24:B26"/>
    <mergeCell ref="B13:D13"/>
    <mergeCell ref="B14:D14"/>
    <mergeCell ref="B15:C15"/>
    <mergeCell ref="B16:D19"/>
    <mergeCell ref="B20:B21"/>
    <mergeCell ref="B22:B23"/>
  </mergeCells>
  <pageMargins left="0.47244094488188981" right="0.19685039370078741" top="0.23622047244094491" bottom="0.19685039370078741" header="0.19685039370078741" footer="0.19685039370078741"/>
  <pageSetup paperSize="9" scale="90" orientation="landscape" verticalDpi="0" r:id="rId1"/>
</worksheet>
</file>

<file path=xl/worksheets/sheet3.xml><?xml version="1.0" encoding="utf-8"?>
<worksheet xmlns="http://schemas.openxmlformats.org/spreadsheetml/2006/main" xmlns:r="http://schemas.openxmlformats.org/officeDocument/2006/relationships">
  <dimension ref="A1:D131"/>
  <sheetViews>
    <sheetView topLeftCell="A13" workbookViewId="0">
      <pane xSplit="1" ySplit="3" topLeftCell="B19" activePane="bottomRight" state="frozen"/>
      <selection activeCell="A13" sqref="A13"/>
      <selection pane="topRight" activeCell="B13" sqref="B13"/>
      <selection pane="bottomLeft" activeCell="A16" sqref="A16"/>
      <selection pane="bottomRight" activeCell="B16" sqref="B16:D19"/>
    </sheetView>
  </sheetViews>
  <sheetFormatPr defaultColWidth="10.140625" defaultRowHeight="14.45" customHeight="1"/>
  <cols>
    <col min="1" max="1" width="2.7109375" style="12" customWidth="1"/>
    <col min="2" max="2" width="52.28515625" style="12" customWidth="1"/>
    <col min="3" max="3" width="0" style="12" hidden="1" customWidth="1"/>
    <col min="4" max="4" width="97.42578125" style="12" customWidth="1"/>
    <col min="5" max="16384" width="10.140625" style="12"/>
  </cols>
  <sheetData>
    <row r="1" spans="1:4" ht="0" hidden="1" customHeight="1">
      <c r="A1" s="11"/>
      <c r="B1" s="9" t="s">
        <v>0</v>
      </c>
      <c r="C1" s="11"/>
      <c r="D1" s="11"/>
    </row>
    <row r="2" spans="1:4" ht="0" hidden="1" customHeight="1">
      <c r="A2" s="11"/>
      <c r="B2" s="10"/>
      <c r="C2" s="11"/>
      <c r="D2" s="11"/>
    </row>
    <row r="3" spans="1:4" ht="0" hidden="1" customHeight="1">
      <c r="A3" s="11"/>
      <c r="B3" s="10"/>
      <c r="C3" s="11"/>
      <c r="D3" s="11"/>
    </row>
    <row r="4" spans="1:4" ht="0" hidden="1" customHeight="1">
      <c r="A4" s="11"/>
      <c r="B4" s="11"/>
      <c r="C4" s="11"/>
      <c r="D4" s="11"/>
    </row>
    <row r="5" spans="1:4" ht="0" hidden="1" customHeight="1">
      <c r="A5" s="11"/>
      <c r="B5" s="11"/>
      <c r="C5" s="11"/>
      <c r="D5" s="11"/>
    </row>
    <row r="6" spans="1:4" ht="0" hidden="1" customHeight="1">
      <c r="A6" s="11"/>
      <c r="B6" s="11"/>
      <c r="C6" s="11"/>
      <c r="D6" s="11"/>
    </row>
    <row r="7" spans="1:4" ht="0" hidden="1" customHeight="1">
      <c r="A7" s="11"/>
      <c r="B7" s="11"/>
      <c r="C7" s="11"/>
      <c r="D7" s="11"/>
    </row>
    <row r="8" spans="1:4" ht="0" hidden="1" customHeight="1">
      <c r="A8" s="11"/>
      <c r="B8" s="11"/>
      <c r="C8" s="11"/>
      <c r="D8" s="11"/>
    </row>
    <row r="9" spans="1:4" ht="0" hidden="1" customHeight="1">
      <c r="A9" s="11"/>
      <c r="B9" s="11"/>
      <c r="C9" s="11"/>
      <c r="D9" s="11"/>
    </row>
    <row r="10" spans="1:4" ht="0" hidden="1" customHeight="1">
      <c r="A10" s="11"/>
      <c r="B10" s="11"/>
      <c r="C10" s="11"/>
      <c r="D10" s="11"/>
    </row>
    <row r="11" spans="1:4" ht="0" hidden="1" customHeight="1">
      <c r="A11" s="11"/>
      <c r="B11" s="11"/>
      <c r="C11" s="11"/>
      <c r="D11" s="11"/>
    </row>
    <row r="12" spans="1:4" ht="0" hidden="1" customHeight="1">
      <c r="A12" s="11"/>
      <c r="B12" s="11"/>
      <c r="C12" s="11"/>
      <c r="D12" s="11"/>
    </row>
    <row r="13" spans="1:4" ht="23.25" customHeight="1">
      <c r="A13" s="29"/>
      <c r="B13" s="54" t="s">
        <v>1</v>
      </c>
      <c r="C13" s="54"/>
      <c r="D13" s="54"/>
    </row>
    <row r="14" spans="1:4" ht="30" customHeight="1">
      <c r="A14" s="29"/>
      <c r="B14" s="55" t="s">
        <v>2</v>
      </c>
      <c r="C14" s="55"/>
      <c r="D14" s="55"/>
    </row>
    <row r="15" spans="1:4" ht="16.5" customHeight="1">
      <c r="A15" s="30"/>
      <c r="B15" s="56" t="str">
        <f>"Элемент пояснительной записки"</f>
        <v>Элемент пояснительной записки</v>
      </c>
      <c r="C15" s="56"/>
      <c r="D15" s="33" t="s">
        <v>3</v>
      </c>
    </row>
    <row r="16" spans="1:4" ht="7.5" customHeight="1">
      <c r="A16" s="30"/>
      <c r="B16" s="52" t="s">
        <v>28</v>
      </c>
      <c r="C16" s="52" t="s">
        <v>5</v>
      </c>
      <c r="D16" s="52"/>
    </row>
    <row r="17" spans="1:4" ht="7.5" customHeight="1">
      <c r="A17" s="30"/>
      <c r="B17" s="52"/>
      <c r="C17" s="52" t="s">
        <v>6</v>
      </c>
      <c r="D17" s="52"/>
    </row>
    <row r="18" spans="1:4" ht="7.5" customHeight="1">
      <c r="A18" s="30"/>
      <c r="B18" s="52"/>
      <c r="C18" s="52" t="s">
        <v>7</v>
      </c>
      <c r="D18" s="52"/>
    </row>
    <row r="19" spans="1:4" ht="2.25" customHeight="1">
      <c r="A19" s="30"/>
      <c r="B19" s="52"/>
      <c r="C19" s="52" t="s">
        <v>8</v>
      </c>
      <c r="D19" s="52"/>
    </row>
    <row r="20" spans="1:4" ht="10.5" customHeight="1">
      <c r="A20" s="30"/>
      <c r="B20" s="53" t="s">
        <v>29</v>
      </c>
      <c r="C20" s="53" t="s">
        <v>5</v>
      </c>
      <c r="D20" s="53"/>
    </row>
    <row r="21" spans="1:4" ht="10.5" customHeight="1">
      <c r="A21" s="30"/>
      <c r="B21" s="53"/>
      <c r="C21" s="53" t="s">
        <v>6</v>
      </c>
      <c r="D21" s="53"/>
    </row>
    <row r="22" spans="1:4" ht="10.5" customHeight="1">
      <c r="A22" s="30"/>
      <c r="B22" s="53"/>
      <c r="C22" s="53" t="s">
        <v>7</v>
      </c>
      <c r="D22" s="53"/>
    </row>
    <row r="23" spans="1:4" ht="16.5" hidden="1" customHeight="1">
      <c r="A23" s="30"/>
      <c r="B23" s="53"/>
      <c r="C23" s="53" t="s">
        <v>8</v>
      </c>
      <c r="D23" s="53"/>
    </row>
    <row r="24" spans="1:4" ht="62.25" customHeight="1">
      <c r="A24" s="30"/>
      <c r="B24" s="22" t="s">
        <v>30</v>
      </c>
      <c r="C24" s="22" t="s">
        <v>5</v>
      </c>
      <c r="D24" s="28" t="s">
        <v>31</v>
      </c>
    </row>
    <row r="25" spans="1:4" ht="92.25" customHeight="1">
      <c r="A25" s="30"/>
      <c r="B25" s="22" t="s">
        <v>32</v>
      </c>
      <c r="C25" s="22" t="s">
        <v>5</v>
      </c>
      <c r="D25" s="28" t="s">
        <v>33</v>
      </c>
    </row>
    <row r="26" spans="1:4" ht="142.5" customHeight="1">
      <c r="A26" s="30"/>
      <c r="B26" s="22" t="s">
        <v>34</v>
      </c>
      <c r="C26" s="22" t="s">
        <v>5</v>
      </c>
      <c r="D26" s="28" t="s">
        <v>35</v>
      </c>
    </row>
    <row r="27" spans="1:4" ht="205.5" customHeight="1">
      <c r="A27" s="30"/>
      <c r="B27" s="22" t="s">
        <v>36</v>
      </c>
      <c r="C27" s="22" t="s">
        <v>5</v>
      </c>
      <c r="D27" s="28" t="s">
        <v>323</v>
      </c>
    </row>
    <row r="28" spans="1:4" ht="163.5" customHeight="1">
      <c r="A28" s="30"/>
      <c r="B28" s="22" t="s">
        <v>37</v>
      </c>
      <c r="C28" s="22" t="s">
        <v>5</v>
      </c>
      <c r="D28" s="28" t="s">
        <v>38</v>
      </c>
    </row>
    <row r="29" spans="1:4" ht="111" customHeight="1">
      <c r="A29" s="30"/>
      <c r="B29" s="22" t="s">
        <v>39</v>
      </c>
      <c r="C29" s="22" t="s">
        <v>5</v>
      </c>
      <c r="D29" s="28" t="s">
        <v>40</v>
      </c>
    </row>
    <row r="30" spans="1:4" ht="96" customHeight="1">
      <c r="A30" s="30"/>
      <c r="B30" s="22" t="s">
        <v>41</v>
      </c>
      <c r="C30" s="22" t="s">
        <v>5</v>
      </c>
      <c r="D30" s="28" t="s">
        <v>42</v>
      </c>
    </row>
    <row r="31" spans="1:4" ht="96" customHeight="1">
      <c r="A31" s="30"/>
      <c r="B31" s="22" t="s">
        <v>43</v>
      </c>
      <c r="C31" s="22" t="s">
        <v>5</v>
      </c>
      <c r="D31" s="28" t="s">
        <v>44</v>
      </c>
    </row>
    <row r="32" spans="1:4" ht="270" customHeight="1">
      <c r="A32" s="30"/>
      <c r="B32" s="22" t="s">
        <v>45</v>
      </c>
      <c r="C32" s="22" t="s">
        <v>5</v>
      </c>
      <c r="D32" s="28" t="s">
        <v>46</v>
      </c>
    </row>
    <row r="33" spans="1:4" ht="6.75" customHeight="1">
      <c r="A33" s="30"/>
      <c r="B33" s="53" t="s">
        <v>47</v>
      </c>
      <c r="C33" s="53" t="s">
        <v>5</v>
      </c>
      <c r="D33" s="53"/>
    </row>
    <row r="34" spans="1:4" ht="6.75" customHeight="1">
      <c r="A34" s="30"/>
      <c r="B34" s="53"/>
      <c r="C34" s="53" t="s">
        <v>6</v>
      </c>
      <c r="D34" s="53"/>
    </row>
    <row r="35" spans="1:4" ht="6.75" customHeight="1">
      <c r="A35" s="30"/>
      <c r="B35" s="53"/>
      <c r="C35" s="53" t="s">
        <v>7</v>
      </c>
      <c r="D35" s="53"/>
    </row>
    <row r="36" spans="1:4" ht="16.5" hidden="1" customHeight="1">
      <c r="A36" s="30"/>
      <c r="B36" s="53"/>
      <c r="C36" s="53" t="s">
        <v>8</v>
      </c>
      <c r="D36" s="53"/>
    </row>
    <row r="37" spans="1:4" ht="123" customHeight="1">
      <c r="A37" s="30"/>
      <c r="B37" s="22" t="s">
        <v>48</v>
      </c>
      <c r="C37" s="22" t="s">
        <v>5</v>
      </c>
      <c r="D37" s="28" t="s">
        <v>49</v>
      </c>
    </row>
    <row r="38" spans="1:4" ht="86.25" customHeight="1">
      <c r="A38" s="30"/>
      <c r="B38" s="22" t="s">
        <v>50</v>
      </c>
      <c r="C38" s="22" t="s">
        <v>5</v>
      </c>
      <c r="D38" s="28" t="s">
        <v>51</v>
      </c>
    </row>
    <row r="39" spans="1:4" ht="49.5" customHeight="1">
      <c r="A39" s="30"/>
      <c r="B39" s="22" t="s">
        <v>52</v>
      </c>
      <c r="C39" s="22" t="s">
        <v>5</v>
      </c>
      <c r="D39" s="28" t="s">
        <v>53</v>
      </c>
    </row>
    <row r="40" spans="1:4" ht="88.5" customHeight="1">
      <c r="A40" s="30"/>
      <c r="B40" s="22" t="s">
        <v>54</v>
      </c>
      <c r="C40" s="22" t="s">
        <v>5</v>
      </c>
      <c r="D40" s="28" t="s">
        <v>55</v>
      </c>
    </row>
    <row r="41" spans="1:4" ht="137.25" customHeight="1">
      <c r="A41" s="30"/>
      <c r="B41" s="22" t="s">
        <v>56</v>
      </c>
      <c r="C41" s="22" t="s">
        <v>5</v>
      </c>
      <c r="D41" s="28" t="s">
        <v>57</v>
      </c>
    </row>
    <row r="42" spans="1:4" ht="1.5" customHeight="1">
      <c r="A42" s="30"/>
      <c r="B42" s="53" t="s">
        <v>60</v>
      </c>
      <c r="C42" s="53" t="s">
        <v>5</v>
      </c>
      <c r="D42" s="53"/>
    </row>
    <row r="43" spans="1:4" ht="1.5" customHeight="1">
      <c r="A43" s="30"/>
      <c r="B43" s="53"/>
      <c r="C43" s="53" t="s">
        <v>6</v>
      </c>
      <c r="D43" s="53"/>
    </row>
    <row r="44" spans="1:4" ht="13.5" customHeight="1">
      <c r="A44" s="30"/>
      <c r="B44" s="53"/>
      <c r="C44" s="53" t="s">
        <v>7</v>
      </c>
      <c r="D44" s="53"/>
    </row>
    <row r="45" spans="1:4" ht="13.5" customHeight="1">
      <c r="A45" s="30"/>
      <c r="B45" s="53"/>
      <c r="C45" s="53" t="s">
        <v>8</v>
      </c>
      <c r="D45" s="53"/>
    </row>
    <row r="46" spans="1:4" ht="150" customHeight="1">
      <c r="A46" s="30"/>
      <c r="B46" s="22" t="s">
        <v>58</v>
      </c>
      <c r="C46" s="22" t="s">
        <v>5</v>
      </c>
      <c r="D46" s="28" t="s">
        <v>61</v>
      </c>
    </row>
    <row r="47" spans="1:4" ht="168" customHeight="1">
      <c r="A47" s="30"/>
      <c r="B47" s="48" t="s">
        <v>59</v>
      </c>
      <c r="C47" s="22" t="s">
        <v>5</v>
      </c>
      <c r="D47" s="28" t="s">
        <v>62</v>
      </c>
    </row>
    <row r="48" spans="1:4" ht="42.75" customHeight="1">
      <c r="A48" s="30"/>
      <c r="B48" s="48"/>
      <c r="C48" s="22" t="s">
        <v>6</v>
      </c>
      <c r="D48" s="28" t="s">
        <v>63</v>
      </c>
    </row>
    <row r="49" spans="1:4" ht="264" customHeight="1">
      <c r="A49" s="30"/>
      <c r="B49" s="22" t="s">
        <v>64</v>
      </c>
      <c r="C49" s="22" t="s">
        <v>5</v>
      </c>
      <c r="D49" s="28" t="s">
        <v>324</v>
      </c>
    </row>
    <row r="50" spans="1:4" ht="8.25" customHeight="1">
      <c r="A50" s="30"/>
      <c r="B50" s="53" t="s">
        <v>65</v>
      </c>
      <c r="C50" s="53" t="s">
        <v>5</v>
      </c>
      <c r="D50" s="53"/>
    </row>
    <row r="51" spans="1:4" ht="8.25" customHeight="1">
      <c r="A51" s="30"/>
      <c r="B51" s="53"/>
      <c r="C51" s="53" t="s">
        <v>6</v>
      </c>
      <c r="D51" s="53"/>
    </row>
    <row r="52" spans="1:4" ht="8.25" customHeight="1">
      <c r="A52" s="30"/>
      <c r="B52" s="53"/>
      <c r="C52" s="53" t="s">
        <v>7</v>
      </c>
      <c r="D52" s="53"/>
    </row>
    <row r="53" spans="1:4" ht="16.5" hidden="1" customHeight="1">
      <c r="A53" s="30"/>
      <c r="B53" s="53"/>
      <c r="C53" s="53" t="s">
        <v>8</v>
      </c>
      <c r="D53" s="53"/>
    </row>
    <row r="54" spans="1:4" ht="65.25" customHeight="1">
      <c r="A54" s="30"/>
      <c r="B54" s="22" t="s">
        <v>58</v>
      </c>
      <c r="C54" s="22" t="s">
        <v>5</v>
      </c>
      <c r="D54" s="28" t="s">
        <v>66</v>
      </c>
    </row>
    <row r="55" spans="1:4" ht="35.25" customHeight="1">
      <c r="A55" s="30"/>
      <c r="B55" s="22" t="s">
        <v>59</v>
      </c>
      <c r="C55" s="22" t="s">
        <v>5</v>
      </c>
      <c r="D55" s="28" t="s">
        <v>63</v>
      </c>
    </row>
    <row r="56" spans="1:4" ht="72.75" customHeight="1">
      <c r="A56" s="30"/>
      <c r="B56" s="22" t="s">
        <v>67</v>
      </c>
      <c r="C56" s="22" t="s">
        <v>5</v>
      </c>
      <c r="D56" s="28" t="s">
        <v>68</v>
      </c>
    </row>
    <row r="57" spans="1:4" ht="10.5" customHeight="1">
      <c r="A57" s="30"/>
      <c r="B57" s="53" t="s">
        <v>69</v>
      </c>
      <c r="C57" s="53" t="s">
        <v>5</v>
      </c>
      <c r="D57" s="53"/>
    </row>
    <row r="58" spans="1:4" ht="10.5" customHeight="1">
      <c r="A58" s="30"/>
      <c r="B58" s="53"/>
      <c r="C58" s="53" t="s">
        <v>6</v>
      </c>
      <c r="D58" s="53"/>
    </row>
    <row r="59" spans="1:4" ht="10.5" customHeight="1">
      <c r="A59" s="30"/>
      <c r="B59" s="53"/>
      <c r="C59" s="53" t="s">
        <v>7</v>
      </c>
      <c r="D59" s="53"/>
    </row>
    <row r="60" spans="1:4" ht="16.5" hidden="1" customHeight="1">
      <c r="A60" s="30"/>
      <c r="B60" s="53"/>
      <c r="C60" s="53" t="s">
        <v>8</v>
      </c>
      <c r="D60" s="53"/>
    </row>
    <row r="61" spans="1:4" ht="50.25" customHeight="1">
      <c r="A61" s="30"/>
      <c r="B61" s="22" t="s">
        <v>58</v>
      </c>
      <c r="C61" s="22" t="s">
        <v>5</v>
      </c>
      <c r="D61" s="28" t="s">
        <v>70</v>
      </c>
    </row>
    <row r="62" spans="1:4" ht="77.25" customHeight="1">
      <c r="A62" s="30"/>
      <c r="B62" s="22" t="s">
        <v>59</v>
      </c>
      <c r="C62" s="22" t="s">
        <v>5</v>
      </c>
      <c r="D62" s="28" t="s">
        <v>71</v>
      </c>
    </row>
    <row r="63" spans="1:4" ht="102" customHeight="1">
      <c r="A63" s="30"/>
      <c r="B63" s="22" t="s">
        <v>67</v>
      </c>
      <c r="C63" s="22" t="s">
        <v>5</v>
      </c>
      <c r="D63" s="28" t="s">
        <v>72</v>
      </c>
    </row>
    <row r="64" spans="1:4" ht="8.25" customHeight="1">
      <c r="A64" s="30"/>
      <c r="B64" s="53" t="s">
        <v>73</v>
      </c>
      <c r="C64" s="53" t="s">
        <v>5</v>
      </c>
      <c r="D64" s="53"/>
    </row>
    <row r="65" spans="1:4" ht="8.25" customHeight="1">
      <c r="A65" s="30"/>
      <c r="B65" s="53"/>
      <c r="C65" s="53" t="s">
        <v>6</v>
      </c>
      <c r="D65" s="53"/>
    </row>
    <row r="66" spans="1:4" ht="8.25" customHeight="1">
      <c r="A66" s="30"/>
      <c r="B66" s="53"/>
      <c r="C66" s="53" t="s">
        <v>7</v>
      </c>
      <c r="D66" s="53"/>
    </row>
    <row r="67" spans="1:4" ht="16.5" hidden="1" customHeight="1">
      <c r="A67" s="30"/>
      <c r="B67" s="53"/>
      <c r="C67" s="53" t="s">
        <v>8</v>
      </c>
      <c r="D67" s="53"/>
    </row>
    <row r="68" spans="1:4" ht="135" customHeight="1">
      <c r="A68" s="30"/>
      <c r="B68" s="22" t="s">
        <v>74</v>
      </c>
      <c r="C68" s="22" t="s">
        <v>5</v>
      </c>
      <c r="D68" s="28" t="s">
        <v>75</v>
      </c>
    </row>
    <row r="69" spans="1:4" ht="14.45" customHeight="1">
      <c r="A69" s="29"/>
      <c r="B69" s="29"/>
      <c r="C69" s="29"/>
      <c r="D69" s="29"/>
    </row>
    <row r="70" spans="1:4" ht="14.45" customHeight="1">
      <c r="A70" s="29"/>
      <c r="B70" s="29"/>
      <c r="C70" s="29"/>
      <c r="D70" s="29"/>
    </row>
    <row r="71" spans="1:4" ht="14.45" customHeight="1">
      <c r="A71" s="29"/>
      <c r="B71" s="29"/>
      <c r="C71" s="29"/>
      <c r="D71" s="29"/>
    </row>
    <row r="72" spans="1:4" ht="14.45" customHeight="1">
      <c r="A72" s="29"/>
      <c r="B72" s="29"/>
      <c r="C72" s="29"/>
      <c r="D72" s="29"/>
    </row>
    <row r="73" spans="1:4" ht="14.45" customHeight="1">
      <c r="A73" s="29"/>
      <c r="B73" s="29"/>
      <c r="C73" s="29"/>
      <c r="D73" s="29"/>
    </row>
    <row r="74" spans="1:4" ht="14.45" customHeight="1">
      <c r="A74" s="29"/>
      <c r="B74" s="29"/>
      <c r="C74" s="29"/>
      <c r="D74" s="29"/>
    </row>
    <row r="75" spans="1:4" ht="14.45" customHeight="1">
      <c r="A75" s="29"/>
      <c r="B75" s="29"/>
      <c r="C75" s="29"/>
      <c r="D75" s="29"/>
    </row>
    <row r="76" spans="1:4" ht="14.45" customHeight="1">
      <c r="A76" s="29"/>
      <c r="B76" s="29"/>
      <c r="C76" s="29"/>
      <c r="D76" s="29"/>
    </row>
    <row r="77" spans="1:4" ht="14.45" customHeight="1">
      <c r="A77" s="29"/>
      <c r="B77" s="29"/>
      <c r="C77" s="29"/>
      <c r="D77" s="29"/>
    </row>
    <row r="78" spans="1:4" ht="14.45" customHeight="1">
      <c r="A78" s="29"/>
      <c r="B78" s="29"/>
      <c r="C78" s="29"/>
      <c r="D78" s="29"/>
    </row>
    <row r="79" spans="1:4" ht="14.45" customHeight="1">
      <c r="A79" s="29"/>
      <c r="B79" s="29"/>
      <c r="C79" s="29"/>
      <c r="D79" s="29"/>
    </row>
    <row r="80" spans="1:4" ht="14.45" customHeight="1">
      <c r="A80" s="29"/>
      <c r="B80" s="29"/>
      <c r="C80" s="29"/>
      <c r="D80" s="29"/>
    </row>
    <row r="81" spans="1:4" ht="14.45" customHeight="1">
      <c r="A81" s="29"/>
      <c r="B81" s="29"/>
      <c r="C81" s="29"/>
      <c r="D81" s="29"/>
    </row>
    <row r="82" spans="1:4" ht="14.45" customHeight="1">
      <c r="A82" s="29"/>
      <c r="B82" s="29"/>
      <c r="C82" s="29"/>
      <c r="D82" s="29"/>
    </row>
    <row r="83" spans="1:4" ht="14.45" customHeight="1">
      <c r="A83" s="29"/>
      <c r="B83" s="29"/>
      <c r="C83" s="29"/>
      <c r="D83" s="29"/>
    </row>
    <row r="84" spans="1:4" ht="14.45" customHeight="1">
      <c r="A84" s="29"/>
      <c r="B84" s="29"/>
      <c r="C84" s="29"/>
      <c r="D84" s="29"/>
    </row>
    <row r="85" spans="1:4" ht="14.45" customHeight="1">
      <c r="A85" s="29"/>
      <c r="B85" s="29"/>
      <c r="C85" s="29"/>
      <c r="D85" s="29"/>
    </row>
    <row r="86" spans="1:4" ht="14.45" customHeight="1">
      <c r="A86" s="29"/>
      <c r="B86" s="29"/>
      <c r="C86" s="29"/>
      <c r="D86" s="29"/>
    </row>
    <row r="87" spans="1:4" ht="14.45" customHeight="1">
      <c r="A87" s="29"/>
      <c r="B87" s="29"/>
      <c r="C87" s="29"/>
      <c r="D87" s="29"/>
    </row>
    <row r="88" spans="1:4" ht="14.45" customHeight="1">
      <c r="A88" s="29"/>
      <c r="B88" s="29"/>
      <c r="C88" s="29"/>
      <c r="D88" s="29"/>
    </row>
    <row r="89" spans="1:4" ht="14.45" customHeight="1">
      <c r="A89" s="29"/>
      <c r="B89" s="29"/>
      <c r="C89" s="29"/>
      <c r="D89" s="29"/>
    </row>
    <row r="90" spans="1:4" ht="14.45" customHeight="1">
      <c r="A90" s="29"/>
      <c r="B90" s="29"/>
      <c r="C90" s="29"/>
      <c r="D90" s="29"/>
    </row>
    <row r="91" spans="1:4" ht="14.45" customHeight="1">
      <c r="A91" s="29"/>
      <c r="B91" s="29"/>
      <c r="C91" s="29"/>
      <c r="D91" s="29"/>
    </row>
    <row r="92" spans="1:4" ht="14.45" customHeight="1">
      <c r="A92" s="29"/>
      <c r="B92" s="29"/>
      <c r="C92" s="29"/>
      <c r="D92" s="29"/>
    </row>
    <row r="93" spans="1:4" ht="14.45" customHeight="1">
      <c r="A93" s="29"/>
      <c r="B93" s="29"/>
      <c r="C93" s="29"/>
      <c r="D93" s="29"/>
    </row>
    <row r="94" spans="1:4" ht="14.45" customHeight="1">
      <c r="A94" s="29"/>
      <c r="B94" s="29"/>
      <c r="C94" s="29"/>
      <c r="D94" s="29"/>
    </row>
    <row r="95" spans="1:4" ht="14.45" customHeight="1">
      <c r="A95" s="29"/>
      <c r="B95" s="29"/>
      <c r="C95" s="29"/>
      <c r="D95" s="29"/>
    </row>
    <row r="96" spans="1:4" ht="14.45" customHeight="1">
      <c r="A96" s="29"/>
      <c r="B96" s="29"/>
      <c r="C96" s="29"/>
      <c r="D96" s="29"/>
    </row>
    <row r="97" spans="1:4" ht="14.45" customHeight="1">
      <c r="A97" s="29"/>
      <c r="B97" s="29"/>
      <c r="C97" s="29"/>
      <c r="D97" s="29"/>
    </row>
    <row r="98" spans="1:4" ht="14.45" customHeight="1">
      <c r="A98" s="29"/>
      <c r="B98" s="29"/>
      <c r="C98" s="29"/>
      <c r="D98" s="29"/>
    </row>
    <row r="99" spans="1:4" ht="14.45" customHeight="1">
      <c r="A99" s="29"/>
      <c r="B99" s="29"/>
      <c r="C99" s="29"/>
      <c r="D99" s="29"/>
    </row>
    <row r="100" spans="1:4" ht="14.45" customHeight="1">
      <c r="A100" s="29"/>
      <c r="B100" s="29"/>
      <c r="C100" s="29"/>
      <c r="D100" s="29"/>
    </row>
    <row r="101" spans="1:4" ht="14.45" customHeight="1">
      <c r="A101" s="29"/>
      <c r="B101" s="29"/>
      <c r="C101" s="29"/>
      <c r="D101" s="29"/>
    </row>
    <row r="102" spans="1:4" ht="14.45" customHeight="1">
      <c r="A102" s="29"/>
      <c r="B102" s="29"/>
      <c r="C102" s="29"/>
      <c r="D102" s="29"/>
    </row>
    <row r="103" spans="1:4" ht="14.45" customHeight="1">
      <c r="A103" s="29"/>
      <c r="B103" s="29"/>
      <c r="C103" s="29"/>
      <c r="D103" s="29"/>
    </row>
    <row r="104" spans="1:4" ht="14.45" customHeight="1">
      <c r="A104" s="29"/>
      <c r="B104" s="29"/>
      <c r="C104" s="29"/>
      <c r="D104" s="29"/>
    </row>
    <row r="105" spans="1:4" ht="14.45" customHeight="1">
      <c r="A105" s="29"/>
      <c r="B105" s="29"/>
      <c r="C105" s="29"/>
      <c r="D105" s="29"/>
    </row>
    <row r="106" spans="1:4" ht="14.45" customHeight="1">
      <c r="A106" s="29"/>
      <c r="B106" s="29"/>
      <c r="C106" s="29"/>
      <c r="D106" s="29"/>
    </row>
    <row r="107" spans="1:4" ht="14.45" customHeight="1">
      <c r="A107" s="29"/>
      <c r="B107" s="29"/>
      <c r="C107" s="29"/>
      <c r="D107" s="29"/>
    </row>
    <row r="108" spans="1:4" ht="14.45" customHeight="1">
      <c r="A108" s="29"/>
      <c r="B108" s="29"/>
      <c r="C108" s="29"/>
      <c r="D108" s="29"/>
    </row>
    <row r="109" spans="1:4" ht="14.45" customHeight="1">
      <c r="A109" s="29"/>
      <c r="B109" s="29"/>
      <c r="C109" s="29"/>
      <c r="D109" s="29"/>
    </row>
    <row r="110" spans="1:4" ht="14.45" customHeight="1">
      <c r="A110" s="29"/>
      <c r="B110" s="29"/>
      <c r="C110" s="29"/>
      <c r="D110" s="29"/>
    </row>
    <row r="111" spans="1:4" ht="14.45" customHeight="1">
      <c r="A111" s="29"/>
      <c r="B111" s="29"/>
      <c r="C111" s="29"/>
      <c r="D111" s="29"/>
    </row>
    <row r="112" spans="1:4" ht="14.45" customHeight="1">
      <c r="A112" s="29"/>
      <c r="B112" s="29"/>
      <c r="C112" s="29"/>
      <c r="D112" s="29"/>
    </row>
    <row r="113" spans="1:4" ht="14.45" customHeight="1">
      <c r="A113" s="29"/>
      <c r="B113" s="29"/>
      <c r="C113" s="29"/>
      <c r="D113" s="29"/>
    </row>
    <row r="114" spans="1:4" ht="14.45" customHeight="1">
      <c r="A114" s="29"/>
      <c r="B114" s="29"/>
      <c r="C114" s="29"/>
      <c r="D114" s="29"/>
    </row>
    <row r="115" spans="1:4" ht="14.45" customHeight="1">
      <c r="A115" s="29"/>
      <c r="B115" s="29"/>
      <c r="C115" s="29"/>
      <c r="D115" s="29"/>
    </row>
    <row r="116" spans="1:4" ht="14.45" customHeight="1">
      <c r="A116" s="29"/>
      <c r="B116" s="29"/>
      <c r="C116" s="29"/>
      <c r="D116" s="29"/>
    </row>
    <row r="117" spans="1:4" ht="14.45" customHeight="1">
      <c r="A117" s="29"/>
      <c r="B117" s="29"/>
      <c r="C117" s="29"/>
      <c r="D117" s="29"/>
    </row>
    <row r="118" spans="1:4" ht="14.45" customHeight="1">
      <c r="A118" s="29"/>
      <c r="B118" s="29"/>
      <c r="C118" s="29"/>
      <c r="D118" s="29"/>
    </row>
    <row r="119" spans="1:4" ht="14.45" customHeight="1">
      <c r="A119" s="29"/>
      <c r="B119" s="29"/>
      <c r="C119" s="29"/>
      <c r="D119" s="29"/>
    </row>
    <row r="120" spans="1:4" ht="14.45" customHeight="1">
      <c r="A120" s="29"/>
      <c r="B120" s="29"/>
      <c r="C120" s="29"/>
      <c r="D120" s="29"/>
    </row>
    <row r="121" spans="1:4" ht="14.45" customHeight="1">
      <c r="A121" s="29"/>
      <c r="B121" s="29"/>
      <c r="C121" s="29"/>
      <c r="D121" s="29"/>
    </row>
    <row r="122" spans="1:4" ht="14.45" customHeight="1">
      <c r="A122" s="29"/>
      <c r="B122" s="29"/>
      <c r="C122" s="29"/>
      <c r="D122" s="29"/>
    </row>
    <row r="123" spans="1:4" ht="14.45" customHeight="1">
      <c r="A123" s="29"/>
      <c r="B123" s="29"/>
      <c r="C123" s="29"/>
      <c r="D123" s="29"/>
    </row>
    <row r="124" spans="1:4" ht="14.45" customHeight="1">
      <c r="A124" s="29"/>
      <c r="B124" s="29"/>
      <c r="C124" s="29"/>
      <c r="D124" s="29"/>
    </row>
    <row r="125" spans="1:4" ht="14.45" customHeight="1">
      <c r="A125" s="29"/>
      <c r="B125" s="29"/>
      <c r="C125" s="29"/>
      <c r="D125" s="29"/>
    </row>
    <row r="126" spans="1:4" ht="14.45" customHeight="1">
      <c r="A126" s="29"/>
      <c r="B126" s="29"/>
      <c r="C126" s="29"/>
      <c r="D126" s="29"/>
    </row>
    <row r="127" spans="1:4" ht="14.45" customHeight="1">
      <c r="A127" s="29"/>
      <c r="B127" s="29"/>
      <c r="C127" s="29"/>
      <c r="D127" s="29"/>
    </row>
    <row r="128" spans="1:4" ht="14.45" customHeight="1">
      <c r="A128" s="29"/>
      <c r="B128" s="29"/>
      <c r="C128" s="29"/>
      <c r="D128" s="29"/>
    </row>
    <row r="129" spans="1:4" ht="14.45" customHeight="1">
      <c r="A129" s="29"/>
      <c r="B129" s="29"/>
      <c r="C129" s="29"/>
      <c r="D129" s="29"/>
    </row>
    <row r="130" spans="1:4" ht="14.45" customHeight="1">
      <c r="A130" s="29"/>
      <c r="B130" s="29"/>
      <c r="C130" s="29"/>
      <c r="D130" s="29"/>
    </row>
    <row r="131" spans="1:4" ht="14.45" customHeight="1">
      <c r="A131" s="29"/>
      <c r="B131" s="29"/>
      <c r="C131" s="29"/>
      <c r="D131" s="29"/>
    </row>
  </sheetData>
  <mergeCells count="11">
    <mergeCell ref="B33:D36"/>
    <mergeCell ref="B13:D13"/>
    <mergeCell ref="B14:D14"/>
    <mergeCell ref="B15:C15"/>
    <mergeCell ref="B16:D19"/>
    <mergeCell ref="B20:D23"/>
    <mergeCell ref="B64:D67"/>
    <mergeCell ref="B57:D60"/>
    <mergeCell ref="B42:D45"/>
    <mergeCell ref="B47:B48"/>
    <mergeCell ref="B50:D53"/>
  </mergeCells>
  <pageMargins left="0.51181102362204722" right="0.19685039370078741" top="0.19685039370078741" bottom="0.23622047244094491" header="0.19685039370078741" footer="0.19685039370078741"/>
  <pageSetup paperSize="9" scale="90" orientation="landscape" verticalDpi="0" r:id="rId1"/>
</worksheet>
</file>

<file path=xl/worksheets/sheet4.xml><?xml version="1.0" encoding="utf-8"?>
<worksheet xmlns="http://schemas.openxmlformats.org/spreadsheetml/2006/main" xmlns:r="http://schemas.openxmlformats.org/officeDocument/2006/relationships">
  <dimension ref="A1:D125"/>
  <sheetViews>
    <sheetView topLeftCell="A13" workbookViewId="0">
      <pane xSplit="1" ySplit="3" topLeftCell="B22" activePane="bottomRight" state="frozen"/>
      <selection activeCell="A13" sqref="A13"/>
      <selection pane="topRight" activeCell="B13" sqref="B13"/>
      <selection pane="bottomLeft" activeCell="A16" sqref="A16"/>
      <selection pane="bottomRight" activeCell="I26" sqref="I26"/>
    </sheetView>
  </sheetViews>
  <sheetFormatPr defaultColWidth="10.140625" defaultRowHeight="14.45" customHeight="1"/>
  <cols>
    <col min="1" max="1" width="2.7109375" customWidth="1"/>
    <col min="2" max="2" width="52.28515625" style="12" customWidth="1"/>
    <col min="3" max="3" width="0" style="12" hidden="1" customWidth="1"/>
    <col min="4" max="4" width="98.5703125" style="12" customWidth="1"/>
  </cols>
  <sheetData>
    <row r="1" spans="1:4" ht="0" hidden="1" customHeight="1">
      <c r="A1" s="1"/>
      <c r="B1" s="9" t="s">
        <v>0</v>
      </c>
      <c r="C1" s="11"/>
      <c r="D1" s="11"/>
    </row>
    <row r="2" spans="1:4" ht="0" hidden="1" customHeight="1">
      <c r="A2" s="1"/>
      <c r="B2" s="10"/>
      <c r="C2" s="11"/>
      <c r="D2" s="11"/>
    </row>
    <row r="3" spans="1:4" ht="0" hidden="1" customHeight="1">
      <c r="A3" s="1"/>
      <c r="B3" s="10"/>
      <c r="C3" s="11"/>
      <c r="D3" s="11"/>
    </row>
    <row r="4" spans="1:4" ht="0" hidden="1" customHeight="1">
      <c r="A4" s="1"/>
      <c r="B4" s="11"/>
      <c r="C4" s="11"/>
      <c r="D4" s="11"/>
    </row>
    <row r="5" spans="1:4" ht="0" hidden="1" customHeight="1">
      <c r="A5" s="1"/>
      <c r="B5" s="11"/>
      <c r="C5" s="11"/>
      <c r="D5" s="11"/>
    </row>
    <row r="6" spans="1:4" ht="0" hidden="1" customHeight="1">
      <c r="A6" s="1"/>
      <c r="B6" s="11"/>
      <c r="C6" s="11"/>
      <c r="D6" s="11"/>
    </row>
    <row r="7" spans="1:4" ht="0" hidden="1" customHeight="1">
      <c r="A7" s="1"/>
      <c r="B7" s="11"/>
      <c r="C7" s="11"/>
      <c r="D7" s="11"/>
    </row>
    <row r="8" spans="1:4" ht="0" hidden="1" customHeight="1">
      <c r="A8" s="1"/>
      <c r="B8" s="11"/>
      <c r="C8" s="11"/>
      <c r="D8" s="11"/>
    </row>
    <row r="9" spans="1:4" ht="0" hidden="1" customHeight="1">
      <c r="A9" s="1"/>
      <c r="B9" s="11"/>
      <c r="C9" s="11"/>
      <c r="D9" s="11"/>
    </row>
    <row r="10" spans="1:4" ht="0" hidden="1" customHeight="1">
      <c r="A10" s="1"/>
      <c r="B10" s="11"/>
      <c r="C10" s="11"/>
      <c r="D10" s="11"/>
    </row>
    <row r="11" spans="1:4" ht="0" hidden="1" customHeight="1">
      <c r="A11" s="1"/>
      <c r="B11" s="11"/>
      <c r="C11" s="11"/>
      <c r="D11" s="11"/>
    </row>
    <row r="12" spans="1:4" ht="0" hidden="1" customHeight="1">
      <c r="A12" s="1"/>
      <c r="B12" s="11"/>
      <c r="C12" s="11"/>
      <c r="D12" s="11"/>
    </row>
    <row r="13" spans="1:4" ht="23.25" customHeight="1">
      <c r="A13" s="1"/>
      <c r="B13" s="49" t="s">
        <v>1</v>
      </c>
      <c r="C13" s="49"/>
      <c r="D13" s="49"/>
    </row>
    <row r="14" spans="1:4" ht="30" customHeight="1">
      <c r="A14" s="1"/>
      <c r="B14" s="50" t="s">
        <v>2</v>
      </c>
      <c r="C14" s="50"/>
      <c r="D14" s="50"/>
    </row>
    <row r="15" spans="1:4" ht="16.5" customHeight="1">
      <c r="A15" s="4"/>
      <c r="B15" s="51" t="str">
        <f>"Элемент пояснительной записки"</f>
        <v>Элемент пояснительной записки</v>
      </c>
      <c r="C15" s="51"/>
      <c r="D15" s="21" t="s">
        <v>3</v>
      </c>
    </row>
    <row r="16" spans="1:4" ht="7.5" customHeight="1">
      <c r="A16" s="4"/>
      <c r="B16" s="57" t="s">
        <v>76</v>
      </c>
      <c r="C16" s="57" t="s">
        <v>5</v>
      </c>
      <c r="D16" s="57"/>
    </row>
    <row r="17" spans="1:4" ht="7.5" customHeight="1">
      <c r="A17" s="4"/>
      <c r="B17" s="57"/>
      <c r="C17" s="57" t="s">
        <v>6</v>
      </c>
      <c r="D17" s="57"/>
    </row>
    <row r="18" spans="1:4" ht="7.5" customHeight="1">
      <c r="A18" s="4"/>
      <c r="B18" s="57"/>
      <c r="C18" s="57" t="s">
        <v>7</v>
      </c>
      <c r="D18" s="57"/>
    </row>
    <row r="19" spans="1:4" ht="7.5" customHeight="1">
      <c r="A19" s="4"/>
      <c r="B19" s="57"/>
      <c r="C19" s="57" t="s">
        <v>8</v>
      </c>
      <c r="D19" s="57"/>
    </row>
    <row r="20" spans="1:4" ht="16.5" customHeight="1">
      <c r="A20" s="4"/>
      <c r="B20" s="47" t="s">
        <v>77</v>
      </c>
      <c r="C20" s="24" t="s">
        <v>5</v>
      </c>
      <c r="D20" s="23" t="s">
        <v>78</v>
      </c>
    </row>
    <row r="21" spans="1:4" ht="16.5" customHeight="1">
      <c r="A21" s="4"/>
      <c r="B21" s="48"/>
      <c r="C21" s="24" t="s">
        <v>6</v>
      </c>
      <c r="D21" s="23" t="s">
        <v>79</v>
      </c>
    </row>
    <row r="22" spans="1:4" ht="16.5" customHeight="1">
      <c r="A22" s="4"/>
      <c r="B22" s="48"/>
      <c r="C22" s="24" t="s">
        <v>7</v>
      </c>
      <c r="D22" s="23" t="s">
        <v>80</v>
      </c>
    </row>
    <row r="23" spans="1:4" ht="16.5" customHeight="1">
      <c r="A23" s="4"/>
      <c r="B23" s="47" t="s">
        <v>81</v>
      </c>
      <c r="C23" s="24" t="s">
        <v>5</v>
      </c>
      <c r="D23" s="23" t="s">
        <v>82</v>
      </c>
    </row>
    <row r="24" spans="1:4" ht="16.5" customHeight="1">
      <c r="A24" s="4"/>
      <c r="B24" s="48"/>
      <c r="C24" s="24" t="s">
        <v>6</v>
      </c>
      <c r="D24" s="23" t="s">
        <v>83</v>
      </c>
    </row>
    <row r="25" spans="1:4" ht="16.5" customHeight="1">
      <c r="A25" s="4"/>
      <c r="B25" s="48"/>
      <c r="C25" s="24" t="s">
        <v>7</v>
      </c>
      <c r="D25" s="23" t="s">
        <v>84</v>
      </c>
    </row>
    <row r="26" spans="1:4" ht="52.5" customHeight="1">
      <c r="A26" s="4"/>
      <c r="B26" s="47" t="s">
        <v>85</v>
      </c>
      <c r="C26" s="24" t="s">
        <v>5</v>
      </c>
      <c r="D26" s="23" t="s">
        <v>86</v>
      </c>
    </row>
    <row r="27" spans="1:4" ht="32.25" customHeight="1">
      <c r="A27" s="4"/>
      <c r="B27" s="48"/>
      <c r="C27" s="24" t="s">
        <v>6</v>
      </c>
      <c r="D27" s="23" t="s">
        <v>87</v>
      </c>
    </row>
    <row r="28" spans="1:4" ht="34.5" customHeight="1">
      <c r="A28" s="4"/>
      <c r="B28" s="48"/>
      <c r="C28" s="24" t="s">
        <v>7</v>
      </c>
      <c r="D28" s="23" t="s">
        <v>88</v>
      </c>
    </row>
    <row r="29" spans="1:4" ht="34.5" customHeight="1">
      <c r="A29" s="4"/>
      <c r="B29" s="35" t="s">
        <v>89</v>
      </c>
      <c r="C29" s="24" t="s">
        <v>5</v>
      </c>
      <c r="D29" s="23" t="s">
        <v>90</v>
      </c>
    </row>
    <row r="30" spans="1:4" ht="32.25" customHeight="1">
      <c r="A30" s="4"/>
      <c r="B30" s="47" t="s">
        <v>91</v>
      </c>
      <c r="C30" s="24" t="s">
        <v>5</v>
      </c>
      <c r="D30" s="23" t="s">
        <v>92</v>
      </c>
    </row>
    <row r="31" spans="1:4" ht="37.5" customHeight="1">
      <c r="A31" s="4"/>
      <c r="B31" s="48"/>
      <c r="C31" s="24" t="s">
        <v>6</v>
      </c>
      <c r="D31" s="23" t="s">
        <v>93</v>
      </c>
    </row>
    <row r="32" spans="1:4" ht="24.75" customHeight="1">
      <c r="A32" s="4"/>
      <c r="B32" s="47" t="s">
        <v>94</v>
      </c>
      <c r="C32" s="24" t="s">
        <v>5</v>
      </c>
      <c r="D32" s="23" t="s">
        <v>95</v>
      </c>
    </row>
    <row r="33" spans="1:4" ht="16.5" customHeight="1">
      <c r="A33" s="4"/>
      <c r="B33" s="48"/>
      <c r="C33" s="24" t="s">
        <v>6</v>
      </c>
      <c r="D33" s="23" t="s">
        <v>96</v>
      </c>
    </row>
    <row r="34" spans="1:4" ht="24" customHeight="1">
      <c r="A34" s="4"/>
      <c r="B34" s="36" t="s">
        <v>97</v>
      </c>
      <c r="C34" s="36" t="s">
        <v>5</v>
      </c>
      <c r="D34" s="36"/>
    </row>
    <row r="35" spans="1:4" ht="61.5" customHeight="1">
      <c r="A35" s="4"/>
      <c r="B35" s="63" t="s">
        <v>98</v>
      </c>
      <c r="C35" s="24" t="s">
        <v>5</v>
      </c>
      <c r="D35" s="23" t="s">
        <v>99</v>
      </c>
    </row>
    <row r="36" spans="1:4" ht="49.5" customHeight="1">
      <c r="A36" s="4"/>
      <c r="B36" s="64"/>
      <c r="C36" s="24" t="s">
        <v>6</v>
      </c>
      <c r="D36" s="23" t="s">
        <v>100</v>
      </c>
    </row>
    <row r="37" spans="1:4" ht="43.5" customHeight="1">
      <c r="A37" s="4"/>
      <c r="B37" s="64"/>
      <c r="C37" s="24" t="s">
        <v>7</v>
      </c>
      <c r="D37" s="23" t="s">
        <v>101</v>
      </c>
    </row>
    <row r="38" spans="1:4" ht="44.25" customHeight="1">
      <c r="A38" s="4"/>
      <c r="B38" s="65"/>
      <c r="C38" s="24" t="s">
        <v>8</v>
      </c>
      <c r="D38" s="23" t="s">
        <v>102</v>
      </c>
    </row>
    <row r="39" spans="1:4" ht="16.5" customHeight="1">
      <c r="A39" s="4"/>
      <c r="B39" s="47" t="s">
        <v>54</v>
      </c>
      <c r="C39" s="24" t="s">
        <v>5</v>
      </c>
      <c r="D39" s="23" t="s">
        <v>103</v>
      </c>
    </row>
    <row r="40" spans="1:4" ht="34.5" customHeight="1">
      <c r="A40" s="4"/>
      <c r="B40" s="48"/>
      <c r="C40" s="24" t="s">
        <v>6</v>
      </c>
      <c r="D40" s="23" t="s">
        <v>104</v>
      </c>
    </row>
    <row r="41" spans="1:4" ht="58.5" customHeight="1">
      <c r="A41" s="4"/>
      <c r="B41" s="35" t="s">
        <v>105</v>
      </c>
      <c r="C41" s="24" t="s">
        <v>5</v>
      </c>
      <c r="D41" s="23" t="s">
        <v>93</v>
      </c>
    </row>
    <row r="42" spans="1:4" ht="10.5" customHeight="1">
      <c r="A42" s="4"/>
      <c r="B42" s="53" t="s">
        <v>106</v>
      </c>
      <c r="C42" s="53" t="s">
        <v>5</v>
      </c>
      <c r="D42" s="53"/>
    </row>
    <row r="43" spans="1:4" ht="10.5" customHeight="1">
      <c r="A43" s="4"/>
      <c r="B43" s="53"/>
      <c r="C43" s="53" t="s">
        <v>6</v>
      </c>
      <c r="D43" s="53"/>
    </row>
    <row r="44" spans="1:4" ht="3.75" customHeight="1">
      <c r="A44" s="4"/>
      <c r="B44" s="53"/>
      <c r="C44" s="53" t="s">
        <v>7</v>
      </c>
      <c r="D44" s="53"/>
    </row>
    <row r="45" spans="1:4" ht="16.5" hidden="1" customHeight="1">
      <c r="A45" s="4"/>
      <c r="B45" s="53"/>
      <c r="C45" s="53" t="s">
        <v>8</v>
      </c>
      <c r="D45" s="53"/>
    </row>
    <row r="46" spans="1:4" ht="42.75" customHeight="1">
      <c r="A46" s="4"/>
      <c r="B46" s="47" t="s">
        <v>98</v>
      </c>
      <c r="C46" s="24" t="s">
        <v>5</v>
      </c>
      <c r="D46" s="23" t="s">
        <v>107</v>
      </c>
    </row>
    <row r="47" spans="1:4" ht="74.25" customHeight="1">
      <c r="A47" s="4"/>
      <c r="B47" s="48"/>
      <c r="C47" s="24" t="s">
        <v>6</v>
      </c>
      <c r="D47" s="23" t="s">
        <v>108</v>
      </c>
    </row>
    <row r="48" spans="1:4" ht="27.75" customHeight="1">
      <c r="A48" s="4"/>
      <c r="B48" s="48"/>
      <c r="C48" s="24" t="s">
        <v>7</v>
      </c>
      <c r="D48" s="23" t="s">
        <v>109</v>
      </c>
    </row>
    <row r="49" spans="1:4" ht="47.25" customHeight="1">
      <c r="A49" s="4"/>
      <c r="B49" s="35" t="s">
        <v>59</v>
      </c>
      <c r="C49" s="24" t="s">
        <v>5</v>
      </c>
      <c r="D49" s="23" t="s">
        <v>110</v>
      </c>
    </row>
    <row r="50" spans="1:4" ht="38.25" customHeight="1">
      <c r="A50" s="4"/>
      <c r="B50" s="47" t="s">
        <v>111</v>
      </c>
      <c r="C50" s="24" t="s">
        <v>5</v>
      </c>
      <c r="D50" s="23" t="s">
        <v>112</v>
      </c>
    </row>
    <row r="51" spans="1:4" ht="42" customHeight="1">
      <c r="A51" s="4"/>
      <c r="B51" s="48"/>
      <c r="C51" s="24" t="s">
        <v>6</v>
      </c>
      <c r="D51" s="23" t="s">
        <v>113</v>
      </c>
    </row>
    <row r="52" spans="1:4" ht="14.45" customHeight="1">
      <c r="B52" s="34"/>
      <c r="C52" s="34"/>
      <c r="D52" s="34"/>
    </row>
    <row r="53" spans="1:4" ht="14.45" customHeight="1">
      <c r="B53" s="34"/>
      <c r="C53" s="34"/>
      <c r="D53" s="34"/>
    </row>
    <row r="54" spans="1:4" ht="14.45" customHeight="1">
      <c r="B54" s="34"/>
      <c r="C54" s="34"/>
      <c r="D54" s="34"/>
    </row>
    <row r="55" spans="1:4" ht="14.45" customHeight="1">
      <c r="B55" s="34"/>
      <c r="C55" s="34"/>
      <c r="D55" s="34"/>
    </row>
    <row r="56" spans="1:4" ht="14.45" customHeight="1">
      <c r="B56" s="34"/>
      <c r="C56" s="34"/>
      <c r="D56" s="34"/>
    </row>
    <row r="57" spans="1:4" ht="14.45" customHeight="1">
      <c r="B57" s="34"/>
      <c r="C57" s="34"/>
      <c r="D57" s="34"/>
    </row>
    <row r="58" spans="1:4" ht="14.45" customHeight="1">
      <c r="B58" s="34"/>
      <c r="C58" s="34"/>
      <c r="D58" s="34"/>
    </row>
    <row r="59" spans="1:4" ht="14.45" customHeight="1">
      <c r="B59" s="34"/>
      <c r="C59" s="34"/>
      <c r="D59" s="34"/>
    </row>
    <row r="60" spans="1:4" ht="14.45" customHeight="1">
      <c r="B60" s="34"/>
      <c r="C60" s="34"/>
      <c r="D60" s="34"/>
    </row>
    <row r="61" spans="1:4" ht="14.45" customHeight="1">
      <c r="B61" s="34"/>
      <c r="C61" s="34"/>
      <c r="D61" s="34"/>
    </row>
    <row r="62" spans="1:4" ht="14.45" customHeight="1">
      <c r="B62" s="34"/>
      <c r="C62" s="34"/>
      <c r="D62" s="34"/>
    </row>
    <row r="63" spans="1:4" ht="14.45" customHeight="1">
      <c r="B63" s="34"/>
      <c r="C63" s="34"/>
      <c r="D63" s="34"/>
    </row>
    <row r="64" spans="1:4" ht="14.45" customHeight="1">
      <c r="B64" s="34"/>
      <c r="C64" s="34"/>
      <c r="D64" s="34"/>
    </row>
    <row r="65" spans="2:4" ht="14.45" customHeight="1">
      <c r="B65" s="34"/>
      <c r="C65" s="34"/>
      <c r="D65" s="34"/>
    </row>
    <row r="66" spans="2:4" ht="14.45" customHeight="1">
      <c r="B66" s="34"/>
      <c r="C66" s="34"/>
      <c r="D66" s="34"/>
    </row>
    <row r="67" spans="2:4" ht="14.45" customHeight="1">
      <c r="B67" s="34"/>
      <c r="C67" s="34"/>
      <c r="D67" s="34"/>
    </row>
    <row r="68" spans="2:4" ht="14.45" customHeight="1">
      <c r="B68" s="34"/>
      <c r="C68" s="34"/>
      <c r="D68" s="34"/>
    </row>
    <row r="69" spans="2:4" ht="14.45" customHeight="1">
      <c r="B69" s="34"/>
      <c r="C69" s="34"/>
      <c r="D69" s="34"/>
    </row>
    <row r="70" spans="2:4" ht="14.45" customHeight="1">
      <c r="B70" s="34"/>
      <c r="C70" s="34"/>
      <c r="D70" s="34"/>
    </row>
    <row r="71" spans="2:4" ht="14.45" customHeight="1">
      <c r="B71" s="34"/>
      <c r="C71" s="34"/>
      <c r="D71" s="34"/>
    </row>
    <row r="72" spans="2:4" ht="14.45" customHeight="1">
      <c r="B72" s="34"/>
      <c r="C72" s="34"/>
      <c r="D72" s="34"/>
    </row>
    <row r="73" spans="2:4" ht="14.45" customHeight="1">
      <c r="B73" s="34"/>
      <c r="C73" s="34"/>
      <c r="D73" s="34"/>
    </row>
    <row r="74" spans="2:4" ht="14.45" customHeight="1">
      <c r="B74" s="34"/>
      <c r="C74" s="34"/>
      <c r="D74" s="34"/>
    </row>
    <row r="75" spans="2:4" ht="14.45" customHeight="1">
      <c r="B75" s="34"/>
      <c r="C75" s="34"/>
      <c r="D75" s="34"/>
    </row>
    <row r="76" spans="2:4" ht="14.45" customHeight="1">
      <c r="B76" s="34"/>
      <c r="C76" s="34"/>
      <c r="D76" s="34"/>
    </row>
    <row r="77" spans="2:4" ht="14.45" customHeight="1">
      <c r="B77" s="34"/>
      <c r="C77" s="34"/>
      <c r="D77" s="34"/>
    </row>
    <row r="78" spans="2:4" ht="14.45" customHeight="1">
      <c r="B78" s="34"/>
      <c r="C78" s="34"/>
      <c r="D78" s="34"/>
    </row>
    <row r="79" spans="2:4" ht="14.45" customHeight="1">
      <c r="B79" s="34"/>
      <c r="C79" s="34"/>
      <c r="D79" s="34"/>
    </row>
    <row r="80" spans="2:4" ht="14.45" customHeight="1">
      <c r="B80" s="34"/>
      <c r="C80" s="34"/>
      <c r="D80" s="34"/>
    </row>
    <row r="81" spans="2:4" ht="14.45" customHeight="1">
      <c r="B81" s="34"/>
      <c r="C81" s="34"/>
      <c r="D81" s="34"/>
    </row>
    <row r="82" spans="2:4" ht="14.45" customHeight="1">
      <c r="B82" s="34"/>
      <c r="C82" s="34"/>
      <c r="D82" s="34"/>
    </row>
    <row r="83" spans="2:4" ht="14.45" customHeight="1">
      <c r="B83" s="34"/>
      <c r="C83" s="34"/>
      <c r="D83" s="34"/>
    </row>
    <row r="84" spans="2:4" ht="14.45" customHeight="1">
      <c r="B84" s="34"/>
      <c r="C84" s="34"/>
      <c r="D84" s="34"/>
    </row>
    <row r="85" spans="2:4" ht="14.45" customHeight="1">
      <c r="B85" s="34"/>
      <c r="C85" s="34"/>
      <c r="D85" s="34"/>
    </row>
    <row r="86" spans="2:4" ht="14.45" customHeight="1">
      <c r="B86" s="34"/>
      <c r="C86" s="34"/>
      <c r="D86" s="34"/>
    </row>
    <row r="87" spans="2:4" ht="14.45" customHeight="1">
      <c r="B87" s="34"/>
      <c r="C87" s="34"/>
      <c r="D87" s="34"/>
    </row>
    <row r="88" spans="2:4" ht="14.45" customHeight="1">
      <c r="B88" s="34"/>
      <c r="C88" s="34"/>
      <c r="D88" s="34"/>
    </row>
    <row r="89" spans="2:4" ht="14.45" customHeight="1">
      <c r="B89" s="34"/>
      <c r="C89" s="34"/>
      <c r="D89" s="34"/>
    </row>
    <row r="90" spans="2:4" ht="14.45" customHeight="1">
      <c r="B90" s="34"/>
      <c r="C90" s="34"/>
      <c r="D90" s="34"/>
    </row>
    <row r="91" spans="2:4" ht="14.45" customHeight="1">
      <c r="B91" s="34"/>
      <c r="C91" s="34"/>
      <c r="D91" s="34"/>
    </row>
    <row r="92" spans="2:4" ht="14.45" customHeight="1">
      <c r="B92" s="34"/>
      <c r="C92" s="34"/>
      <c r="D92" s="34"/>
    </row>
    <row r="93" spans="2:4" ht="14.45" customHeight="1">
      <c r="B93" s="34"/>
      <c r="C93" s="34"/>
      <c r="D93" s="34"/>
    </row>
    <row r="94" spans="2:4" ht="14.45" customHeight="1">
      <c r="B94" s="34"/>
      <c r="C94" s="34"/>
      <c r="D94" s="34"/>
    </row>
    <row r="95" spans="2:4" ht="14.45" customHeight="1">
      <c r="B95" s="34"/>
      <c r="C95" s="34"/>
      <c r="D95" s="34"/>
    </row>
    <row r="96" spans="2:4" ht="14.45" customHeight="1">
      <c r="B96" s="34"/>
      <c r="C96" s="34"/>
      <c r="D96" s="34"/>
    </row>
    <row r="97" spans="2:4" ht="14.45" customHeight="1">
      <c r="B97" s="34"/>
      <c r="C97" s="34"/>
      <c r="D97" s="34"/>
    </row>
    <row r="98" spans="2:4" ht="14.45" customHeight="1">
      <c r="B98" s="34"/>
      <c r="C98" s="34"/>
      <c r="D98" s="34"/>
    </row>
    <row r="99" spans="2:4" ht="14.45" customHeight="1">
      <c r="B99" s="34"/>
      <c r="C99" s="34"/>
      <c r="D99" s="34"/>
    </row>
    <row r="100" spans="2:4" ht="14.45" customHeight="1">
      <c r="B100" s="34"/>
      <c r="C100" s="34"/>
      <c r="D100" s="34"/>
    </row>
    <row r="101" spans="2:4" ht="14.45" customHeight="1">
      <c r="B101" s="34"/>
      <c r="C101" s="34"/>
      <c r="D101" s="34"/>
    </row>
    <row r="102" spans="2:4" ht="14.45" customHeight="1">
      <c r="B102" s="34"/>
      <c r="C102" s="34"/>
      <c r="D102" s="34"/>
    </row>
    <row r="103" spans="2:4" ht="14.45" customHeight="1">
      <c r="B103" s="34"/>
      <c r="C103" s="34"/>
      <c r="D103" s="34"/>
    </row>
    <row r="104" spans="2:4" ht="14.45" customHeight="1">
      <c r="B104" s="34"/>
      <c r="C104" s="34"/>
      <c r="D104" s="34"/>
    </row>
    <row r="105" spans="2:4" ht="14.45" customHeight="1">
      <c r="B105" s="34"/>
      <c r="C105" s="34"/>
      <c r="D105" s="34"/>
    </row>
    <row r="106" spans="2:4" ht="14.45" customHeight="1">
      <c r="B106" s="34"/>
      <c r="C106" s="34"/>
      <c r="D106" s="34"/>
    </row>
    <row r="107" spans="2:4" ht="14.45" customHeight="1">
      <c r="B107" s="34"/>
      <c r="C107" s="34"/>
      <c r="D107" s="34"/>
    </row>
    <row r="108" spans="2:4" ht="14.45" customHeight="1">
      <c r="B108" s="34"/>
      <c r="C108" s="34"/>
      <c r="D108" s="34"/>
    </row>
    <row r="109" spans="2:4" ht="14.45" customHeight="1">
      <c r="B109" s="34"/>
      <c r="C109" s="34"/>
      <c r="D109" s="34"/>
    </row>
    <row r="110" spans="2:4" ht="14.45" customHeight="1">
      <c r="B110" s="34"/>
      <c r="C110" s="34"/>
      <c r="D110" s="34"/>
    </row>
    <row r="111" spans="2:4" ht="14.45" customHeight="1">
      <c r="B111" s="34"/>
      <c r="C111" s="34"/>
      <c r="D111" s="34"/>
    </row>
    <row r="112" spans="2:4" ht="14.45" customHeight="1">
      <c r="B112" s="34"/>
      <c r="C112" s="34"/>
      <c r="D112" s="34"/>
    </row>
    <row r="113" spans="2:4" ht="14.45" customHeight="1">
      <c r="B113" s="34"/>
      <c r="C113" s="34"/>
      <c r="D113" s="34"/>
    </row>
    <row r="114" spans="2:4" ht="14.45" customHeight="1">
      <c r="B114" s="34"/>
      <c r="C114" s="34"/>
      <c r="D114" s="34"/>
    </row>
    <row r="115" spans="2:4" ht="14.45" customHeight="1">
      <c r="B115" s="34"/>
      <c r="C115" s="34"/>
      <c r="D115" s="34"/>
    </row>
    <row r="116" spans="2:4" ht="14.45" customHeight="1">
      <c r="B116" s="34"/>
      <c r="C116" s="34"/>
      <c r="D116" s="34"/>
    </row>
    <row r="117" spans="2:4" ht="14.45" customHeight="1">
      <c r="B117" s="34"/>
      <c r="C117" s="34"/>
      <c r="D117" s="34"/>
    </row>
    <row r="118" spans="2:4" ht="14.45" customHeight="1">
      <c r="B118" s="34"/>
      <c r="C118" s="34"/>
      <c r="D118" s="34"/>
    </row>
    <row r="119" spans="2:4" ht="14.45" customHeight="1">
      <c r="B119" s="34"/>
      <c r="C119" s="34"/>
      <c r="D119" s="34"/>
    </row>
    <row r="120" spans="2:4" ht="14.45" customHeight="1">
      <c r="B120" s="34"/>
      <c r="C120" s="34"/>
      <c r="D120" s="34"/>
    </row>
    <row r="121" spans="2:4" ht="14.45" customHeight="1">
      <c r="B121" s="34"/>
      <c r="C121" s="34"/>
      <c r="D121" s="34"/>
    </row>
    <row r="122" spans="2:4" ht="14.45" customHeight="1">
      <c r="B122" s="34"/>
      <c r="C122" s="34"/>
      <c r="D122" s="34"/>
    </row>
    <row r="123" spans="2:4" ht="14.45" customHeight="1">
      <c r="B123" s="34"/>
      <c r="C123" s="34"/>
      <c r="D123" s="34"/>
    </row>
    <row r="124" spans="2:4" ht="14.45" customHeight="1">
      <c r="B124" s="34"/>
      <c r="C124" s="34"/>
      <c r="D124" s="34"/>
    </row>
    <row r="125" spans="2:4" ht="14.45" customHeight="1">
      <c r="B125" s="34"/>
      <c r="C125" s="34"/>
      <c r="D125" s="34"/>
    </row>
  </sheetData>
  <mergeCells count="14">
    <mergeCell ref="B23:B25"/>
    <mergeCell ref="B13:D13"/>
    <mergeCell ref="B14:D14"/>
    <mergeCell ref="B15:C15"/>
    <mergeCell ref="B16:D19"/>
    <mergeCell ref="B20:B22"/>
    <mergeCell ref="B39:B40"/>
    <mergeCell ref="B42:D45"/>
    <mergeCell ref="B46:B48"/>
    <mergeCell ref="B50:B51"/>
    <mergeCell ref="B26:B28"/>
    <mergeCell ref="B30:B31"/>
    <mergeCell ref="B32:B33"/>
    <mergeCell ref="B35:B38"/>
  </mergeCells>
  <pageMargins left="0.43307086614173229" right="0.19685039370078741" top="0.35433070866141736" bottom="0.23622047244094491" header="0.31496062992125984" footer="0.19685039370078741"/>
  <pageSetup paperSize="9" scale="90" orientation="landscape" verticalDpi="0" r:id="rId1"/>
</worksheet>
</file>

<file path=xl/worksheets/sheet5.xml><?xml version="1.0" encoding="utf-8"?>
<worksheet xmlns="http://schemas.openxmlformats.org/spreadsheetml/2006/main" xmlns:r="http://schemas.openxmlformats.org/officeDocument/2006/relationships">
  <dimension ref="A1:D22"/>
  <sheetViews>
    <sheetView topLeftCell="A13" workbookViewId="0">
      <selection activeCell="I22" sqref="I22"/>
    </sheetView>
  </sheetViews>
  <sheetFormatPr defaultColWidth="10.140625" defaultRowHeight="14.45" customHeight="1"/>
  <cols>
    <col min="1" max="1" width="2.7109375" customWidth="1"/>
    <col min="2" max="2" width="52.28515625" customWidth="1"/>
    <col min="3" max="3" width="0" hidden="1" customWidth="1"/>
    <col min="4" max="4" width="98" customWidth="1"/>
  </cols>
  <sheetData>
    <row r="1" spans="1:4" ht="0" hidden="1" customHeight="1">
      <c r="A1" s="1"/>
      <c r="B1" s="2" t="s">
        <v>0</v>
      </c>
      <c r="C1" s="1"/>
      <c r="D1" s="1"/>
    </row>
    <row r="2" spans="1:4" ht="0" hidden="1" customHeight="1">
      <c r="A2" s="1"/>
      <c r="B2" s="3"/>
      <c r="C2" s="1"/>
      <c r="D2" s="1"/>
    </row>
    <row r="3" spans="1:4" ht="0" hidden="1" customHeight="1">
      <c r="A3" s="1"/>
      <c r="B3" s="3"/>
      <c r="C3" s="1"/>
      <c r="D3" s="1"/>
    </row>
    <row r="4" spans="1:4" ht="0" hidden="1" customHeight="1">
      <c r="A4" s="1"/>
      <c r="B4" s="1"/>
      <c r="C4" s="1"/>
      <c r="D4" s="1"/>
    </row>
    <row r="5" spans="1:4" ht="0" hidden="1" customHeight="1">
      <c r="A5" s="1"/>
      <c r="B5" s="1"/>
      <c r="C5" s="1"/>
      <c r="D5" s="1"/>
    </row>
    <row r="6" spans="1:4" ht="0" hidden="1" customHeight="1">
      <c r="A6" s="1"/>
      <c r="B6" s="1"/>
      <c r="C6" s="1"/>
      <c r="D6" s="1"/>
    </row>
    <row r="7" spans="1:4" ht="0" hidden="1" customHeight="1">
      <c r="A7" s="1"/>
      <c r="B7" s="1"/>
      <c r="C7" s="1"/>
      <c r="D7" s="1"/>
    </row>
    <row r="8" spans="1:4" ht="0" hidden="1" customHeight="1">
      <c r="A8" s="1"/>
      <c r="B8" s="1"/>
      <c r="C8" s="1"/>
      <c r="D8" s="1"/>
    </row>
    <row r="9" spans="1:4" ht="0" hidden="1" customHeight="1">
      <c r="A9" s="1"/>
      <c r="B9" s="1"/>
      <c r="C9" s="1"/>
      <c r="D9" s="1"/>
    </row>
    <row r="10" spans="1:4" ht="0" hidden="1" customHeight="1">
      <c r="A10" s="1"/>
      <c r="B10" s="1"/>
      <c r="C10" s="1"/>
      <c r="D10" s="1"/>
    </row>
    <row r="11" spans="1:4" ht="0" hidden="1" customHeight="1">
      <c r="A11" s="1"/>
      <c r="B11" s="1"/>
      <c r="C11" s="1"/>
      <c r="D11" s="1"/>
    </row>
    <row r="12" spans="1:4" ht="0" hidden="1" customHeight="1">
      <c r="A12" s="1"/>
      <c r="B12" s="1"/>
      <c r="C12" s="1"/>
      <c r="D12" s="1"/>
    </row>
    <row r="13" spans="1:4" ht="23.25" customHeight="1">
      <c r="A13" s="1"/>
      <c r="B13" s="49" t="s">
        <v>1</v>
      </c>
      <c r="C13" s="49"/>
      <c r="D13" s="49"/>
    </row>
    <row r="14" spans="1:4" ht="30" customHeight="1">
      <c r="A14" s="1"/>
      <c r="B14" s="50" t="s">
        <v>2</v>
      </c>
      <c r="C14" s="50"/>
      <c r="D14" s="50"/>
    </row>
    <row r="15" spans="1:4" ht="16.5" customHeight="1">
      <c r="A15" s="4"/>
      <c r="B15" s="51" t="str">
        <f>"Элемент пояснительной записки"</f>
        <v>Элемент пояснительной записки</v>
      </c>
      <c r="C15" s="51"/>
      <c r="D15" s="21" t="s">
        <v>3</v>
      </c>
    </row>
    <row r="16" spans="1:4" ht="7.5" customHeight="1">
      <c r="A16" s="4"/>
      <c r="B16" s="57" t="s">
        <v>114</v>
      </c>
      <c r="C16" s="57" t="s">
        <v>5</v>
      </c>
      <c r="D16" s="57"/>
    </row>
    <row r="17" spans="1:4" ht="7.5" customHeight="1">
      <c r="A17" s="4"/>
      <c r="B17" s="57"/>
      <c r="C17" s="57" t="s">
        <v>6</v>
      </c>
      <c r="D17" s="57"/>
    </row>
    <row r="18" spans="1:4" ht="7.5" customHeight="1">
      <c r="A18" s="4"/>
      <c r="B18" s="57"/>
      <c r="C18" s="57" t="s">
        <v>7</v>
      </c>
      <c r="D18" s="57"/>
    </row>
    <row r="19" spans="1:4" ht="16.5" hidden="1" customHeight="1">
      <c r="A19" s="4"/>
      <c r="B19" s="57"/>
      <c r="C19" s="57" t="s">
        <v>8</v>
      </c>
      <c r="D19" s="57"/>
    </row>
    <row r="20" spans="1:4" ht="87" customHeight="1">
      <c r="A20" s="4"/>
      <c r="B20" s="35" t="s">
        <v>115</v>
      </c>
      <c r="C20" s="22" t="s">
        <v>5</v>
      </c>
      <c r="D20" s="23" t="s">
        <v>116</v>
      </c>
    </row>
    <row r="21" spans="1:4" ht="119.25" customHeight="1">
      <c r="A21" s="4"/>
      <c r="B21" s="35" t="s">
        <v>117</v>
      </c>
      <c r="C21" s="22" t="s">
        <v>5</v>
      </c>
      <c r="D21" s="23" t="s">
        <v>118</v>
      </c>
    </row>
    <row r="22" spans="1:4" ht="126" customHeight="1">
      <c r="A22" s="4"/>
      <c r="B22" s="35" t="s">
        <v>119</v>
      </c>
      <c r="C22" s="22" t="s">
        <v>5</v>
      </c>
      <c r="D22" s="23" t="s">
        <v>120</v>
      </c>
    </row>
  </sheetData>
  <mergeCells count="4">
    <mergeCell ref="B13:D13"/>
    <mergeCell ref="B14:D14"/>
    <mergeCell ref="B15:C15"/>
    <mergeCell ref="B16:D19"/>
  </mergeCells>
  <pageMargins left="0.53" right="0.2" top="0.28000000000000003" bottom="0.21" header="0.2" footer="0.2"/>
  <pageSetup paperSize="9" scale="90" orientation="landscape" verticalDpi="0" r:id="rId1"/>
</worksheet>
</file>

<file path=xl/worksheets/sheet6.xml><?xml version="1.0" encoding="utf-8"?>
<worksheet xmlns="http://schemas.openxmlformats.org/spreadsheetml/2006/main" xmlns:r="http://schemas.openxmlformats.org/officeDocument/2006/relationships">
  <dimension ref="A1:D22"/>
  <sheetViews>
    <sheetView topLeftCell="A13" workbookViewId="0">
      <pane xSplit="1" ySplit="3" topLeftCell="B16" activePane="bottomRight" state="frozen"/>
      <selection activeCell="A13" sqref="A13"/>
      <selection pane="topRight" activeCell="B13" sqref="B13"/>
      <selection pane="bottomLeft" activeCell="A16" sqref="A16"/>
      <selection pane="bottomRight" activeCell="H22" sqref="H22"/>
    </sheetView>
  </sheetViews>
  <sheetFormatPr defaultColWidth="10.140625" defaultRowHeight="14.45" customHeight="1"/>
  <cols>
    <col min="1" max="1" width="2.7109375" customWidth="1"/>
    <col min="2" max="2" width="52.28515625" customWidth="1"/>
    <col min="3" max="3" width="0" hidden="1" customWidth="1"/>
    <col min="4" max="4" width="94" customWidth="1"/>
  </cols>
  <sheetData>
    <row r="1" spans="1:4" ht="288.75" hidden="1" customHeight="1">
      <c r="A1" s="5"/>
      <c r="B1" s="6" t="s">
        <v>0</v>
      </c>
      <c r="C1" s="5"/>
      <c r="D1" s="5"/>
    </row>
    <row r="2" spans="1:4" ht="288.75" hidden="1" customHeight="1">
      <c r="A2" s="5"/>
      <c r="B2" s="7"/>
      <c r="C2" s="5"/>
      <c r="D2" s="5"/>
    </row>
    <row r="3" spans="1:4" ht="288.75" hidden="1" customHeight="1">
      <c r="A3" s="5"/>
      <c r="B3" s="7"/>
      <c r="C3" s="5"/>
      <c r="D3" s="5"/>
    </row>
    <row r="4" spans="1:4" ht="288.75" hidden="1" customHeight="1">
      <c r="A4" s="5"/>
      <c r="B4" s="5"/>
      <c r="C4" s="5"/>
      <c r="D4" s="5"/>
    </row>
    <row r="5" spans="1:4" ht="288.75" hidden="1" customHeight="1">
      <c r="A5" s="5"/>
      <c r="B5" s="5"/>
      <c r="C5" s="5"/>
      <c r="D5" s="5"/>
    </row>
    <row r="6" spans="1:4" ht="288.75" hidden="1" customHeight="1">
      <c r="A6" s="5"/>
      <c r="B6" s="5"/>
      <c r="C6" s="5"/>
      <c r="D6" s="5"/>
    </row>
    <row r="7" spans="1:4" ht="288.75" hidden="1" customHeight="1">
      <c r="A7" s="5"/>
      <c r="B7" s="5"/>
      <c r="C7" s="5"/>
      <c r="D7" s="5"/>
    </row>
    <row r="8" spans="1:4" ht="288.75" hidden="1" customHeight="1">
      <c r="A8" s="5"/>
      <c r="B8" s="5"/>
      <c r="C8" s="5"/>
      <c r="D8" s="5"/>
    </row>
    <row r="9" spans="1:4" ht="288.75" hidden="1" customHeight="1">
      <c r="A9" s="5"/>
      <c r="B9" s="5"/>
      <c r="C9" s="5"/>
      <c r="D9" s="5"/>
    </row>
    <row r="10" spans="1:4" ht="288.75" hidden="1" customHeight="1">
      <c r="A10" s="5"/>
      <c r="B10" s="5"/>
      <c r="C10" s="5"/>
      <c r="D10" s="5"/>
    </row>
    <row r="11" spans="1:4" ht="288.75" hidden="1" customHeight="1">
      <c r="A11" s="5"/>
      <c r="B11" s="5"/>
      <c r="C11" s="5"/>
      <c r="D11" s="5"/>
    </row>
    <row r="12" spans="1:4" ht="288.75" hidden="1" customHeight="1">
      <c r="A12" s="5"/>
      <c r="B12" s="5"/>
      <c r="C12" s="5"/>
      <c r="D12" s="5"/>
    </row>
    <row r="13" spans="1:4" ht="23.25" customHeight="1">
      <c r="A13" s="5"/>
      <c r="B13" s="49" t="s">
        <v>1</v>
      </c>
      <c r="C13" s="49"/>
      <c r="D13" s="49"/>
    </row>
    <row r="14" spans="1:4" ht="30" customHeight="1">
      <c r="A14" s="5"/>
      <c r="B14" s="50" t="s">
        <v>2</v>
      </c>
      <c r="C14" s="50"/>
      <c r="D14" s="50"/>
    </row>
    <row r="15" spans="1:4" ht="16.5" customHeight="1">
      <c r="A15" s="8"/>
      <c r="B15" s="51" t="str">
        <f>"Элемент пояснительной записки"</f>
        <v>Элемент пояснительной записки</v>
      </c>
      <c r="C15" s="51"/>
      <c r="D15" s="21" t="s">
        <v>3</v>
      </c>
    </row>
    <row r="16" spans="1:4" ht="9" customHeight="1">
      <c r="A16" s="8"/>
      <c r="B16" s="57" t="s">
        <v>121</v>
      </c>
      <c r="C16" s="57" t="s">
        <v>5</v>
      </c>
      <c r="D16" s="57"/>
    </row>
    <row r="17" spans="1:4" ht="9" customHeight="1">
      <c r="A17" s="8"/>
      <c r="B17" s="57"/>
      <c r="C17" s="57" t="s">
        <v>6</v>
      </c>
      <c r="D17" s="57"/>
    </row>
    <row r="18" spans="1:4" ht="9" customHeight="1">
      <c r="A18" s="8"/>
      <c r="B18" s="57"/>
      <c r="C18" s="57" t="s">
        <v>7</v>
      </c>
      <c r="D18" s="57"/>
    </row>
    <row r="19" spans="1:4" ht="288.75" hidden="1" customHeight="1">
      <c r="A19" s="8"/>
      <c r="B19" s="57"/>
      <c r="C19" s="57" t="s">
        <v>8</v>
      </c>
      <c r="D19" s="57"/>
    </row>
    <row r="20" spans="1:4" ht="246.75" customHeight="1">
      <c r="A20" s="8"/>
      <c r="B20" s="35" t="s">
        <v>122</v>
      </c>
      <c r="C20" s="22" t="s">
        <v>5</v>
      </c>
      <c r="D20" s="28" t="s">
        <v>123</v>
      </c>
    </row>
    <row r="21" spans="1:4" ht="142.5" customHeight="1">
      <c r="A21" s="8"/>
      <c r="B21" s="35" t="s">
        <v>124</v>
      </c>
      <c r="C21" s="22" t="s">
        <v>5</v>
      </c>
      <c r="D21" s="28" t="s">
        <v>125</v>
      </c>
    </row>
    <row r="22" spans="1:4" ht="104.25" customHeight="1">
      <c r="A22" s="8"/>
      <c r="B22" s="35" t="s">
        <v>126</v>
      </c>
      <c r="C22" s="22" t="s">
        <v>5</v>
      </c>
      <c r="D22" s="28" t="s">
        <v>127</v>
      </c>
    </row>
  </sheetData>
  <mergeCells count="4">
    <mergeCell ref="B13:D13"/>
    <mergeCell ref="B14:D14"/>
    <mergeCell ref="B15:C15"/>
    <mergeCell ref="B16:D19"/>
  </mergeCells>
  <pageMargins left="0.59" right="0.2" top="0.26" bottom="0.23" header="0.2" footer="0.2"/>
  <pageSetup paperSize="9" scale="90" orientation="landscape" verticalDpi="0" r:id="rId1"/>
</worksheet>
</file>

<file path=xl/worksheets/sheet7.xml><?xml version="1.0" encoding="utf-8"?>
<worksheet xmlns="http://schemas.openxmlformats.org/spreadsheetml/2006/main" xmlns:r="http://schemas.openxmlformats.org/officeDocument/2006/relationships">
  <dimension ref="A1:D27"/>
  <sheetViews>
    <sheetView topLeftCell="A13" workbookViewId="0">
      <pane xSplit="1" ySplit="3" topLeftCell="B16" activePane="bottomRight" state="frozen"/>
      <selection activeCell="A13" sqref="A13"/>
      <selection pane="topRight" activeCell="B13" sqref="B13"/>
      <selection pane="bottomLeft" activeCell="A16" sqref="A16"/>
      <selection pane="bottomRight" activeCell="F25" sqref="F25"/>
    </sheetView>
  </sheetViews>
  <sheetFormatPr defaultColWidth="10.140625" defaultRowHeight="14.45" customHeight="1"/>
  <cols>
    <col min="1" max="1" width="2.7109375" customWidth="1"/>
    <col min="2" max="2" width="52.28515625" customWidth="1"/>
    <col min="3" max="3" width="0" hidden="1" customWidth="1"/>
    <col min="4" max="4" width="98" customWidth="1"/>
  </cols>
  <sheetData>
    <row r="1" spans="1:4" ht="0" hidden="1" customHeight="1">
      <c r="A1" s="1"/>
      <c r="B1" s="2" t="s">
        <v>0</v>
      </c>
      <c r="C1" s="1"/>
      <c r="D1" s="1"/>
    </row>
    <row r="2" spans="1:4" ht="0" hidden="1" customHeight="1">
      <c r="A2" s="1"/>
      <c r="B2" s="3"/>
      <c r="C2" s="1"/>
      <c r="D2" s="1"/>
    </row>
    <row r="3" spans="1:4" ht="0" hidden="1" customHeight="1">
      <c r="A3" s="1"/>
      <c r="B3" s="3"/>
      <c r="C3" s="1"/>
      <c r="D3" s="1"/>
    </row>
    <row r="4" spans="1:4" ht="0" hidden="1" customHeight="1">
      <c r="A4" s="1"/>
      <c r="B4" s="1"/>
      <c r="C4" s="1"/>
      <c r="D4" s="1"/>
    </row>
    <row r="5" spans="1:4" ht="0" hidden="1" customHeight="1">
      <c r="A5" s="1"/>
      <c r="B5" s="1"/>
      <c r="C5" s="1"/>
      <c r="D5" s="1"/>
    </row>
    <row r="6" spans="1:4" ht="0" hidden="1" customHeight="1">
      <c r="A6" s="1"/>
      <c r="B6" s="1"/>
      <c r="C6" s="1"/>
      <c r="D6" s="1"/>
    </row>
    <row r="7" spans="1:4" ht="0" hidden="1" customHeight="1">
      <c r="A7" s="1"/>
      <c r="B7" s="1"/>
      <c r="C7" s="1"/>
      <c r="D7" s="1"/>
    </row>
    <row r="8" spans="1:4" ht="0" hidden="1" customHeight="1">
      <c r="A8" s="1"/>
      <c r="B8" s="1"/>
      <c r="C8" s="1"/>
      <c r="D8" s="1"/>
    </row>
    <row r="9" spans="1:4" ht="0" hidden="1" customHeight="1">
      <c r="A9" s="1"/>
      <c r="B9" s="1"/>
      <c r="C9" s="1"/>
      <c r="D9" s="1"/>
    </row>
    <row r="10" spans="1:4" ht="0" hidden="1" customHeight="1">
      <c r="A10" s="1"/>
      <c r="B10" s="1"/>
      <c r="C10" s="1"/>
      <c r="D10" s="1"/>
    </row>
    <row r="11" spans="1:4" ht="0" hidden="1" customHeight="1">
      <c r="A11" s="1"/>
      <c r="B11" s="1"/>
      <c r="C11" s="1"/>
      <c r="D11" s="1"/>
    </row>
    <row r="12" spans="1:4" ht="0" hidden="1" customHeight="1">
      <c r="A12" s="1"/>
      <c r="B12" s="1"/>
      <c r="C12" s="1"/>
      <c r="D12" s="1"/>
    </row>
    <row r="13" spans="1:4" ht="23.25" customHeight="1">
      <c r="A13" s="1"/>
      <c r="B13" s="49" t="s">
        <v>1</v>
      </c>
      <c r="C13" s="49"/>
      <c r="D13" s="49"/>
    </row>
    <row r="14" spans="1:4" ht="30" customHeight="1">
      <c r="A14" s="1"/>
      <c r="B14" s="50" t="s">
        <v>2</v>
      </c>
      <c r="C14" s="50"/>
      <c r="D14" s="50"/>
    </row>
    <row r="15" spans="1:4" ht="16.5" customHeight="1">
      <c r="A15" s="4"/>
      <c r="B15" s="51" t="str">
        <f>"Элемент пояснительной записки"</f>
        <v>Элемент пояснительной записки</v>
      </c>
      <c r="C15" s="51"/>
      <c r="D15" s="21" t="s">
        <v>3</v>
      </c>
    </row>
    <row r="16" spans="1:4" ht="9.75" customHeight="1">
      <c r="A16" s="4"/>
      <c r="B16" s="57" t="s">
        <v>128</v>
      </c>
      <c r="C16" s="57" t="s">
        <v>5</v>
      </c>
      <c r="D16" s="57"/>
    </row>
    <row r="17" spans="1:4" ht="4.5" customHeight="1">
      <c r="A17" s="4"/>
      <c r="B17" s="57"/>
      <c r="C17" s="57" t="s">
        <v>6</v>
      </c>
      <c r="D17" s="57"/>
    </row>
    <row r="18" spans="1:4" ht="9.75" hidden="1" customHeight="1">
      <c r="A18" s="4"/>
      <c r="B18" s="57"/>
      <c r="C18" s="57" t="s">
        <v>7</v>
      </c>
      <c r="D18" s="57"/>
    </row>
    <row r="19" spans="1:4" ht="16.5" hidden="1" customHeight="1">
      <c r="A19" s="4"/>
      <c r="B19" s="57"/>
      <c r="C19" s="57" t="s">
        <v>8</v>
      </c>
      <c r="D19" s="57"/>
    </row>
    <row r="20" spans="1:4" ht="294" customHeight="1">
      <c r="A20" s="4"/>
      <c r="B20" s="35" t="s">
        <v>129</v>
      </c>
      <c r="C20" s="22" t="s">
        <v>5</v>
      </c>
      <c r="D20" s="28" t="s">
        <v>130</v>
      </c>
    </row>
    <row r="21" spans="1:4" ht="191.25" customHeight="1">
      <c r="A21" s="4"/>
      <c r="B21" s="35" t="s">
        <v>131</v>
      </c>
      <c r="C21" s="22" t="s">
        <v>5</v>
      </c>
      <c r="D21" s="23" t="s">
        <v>132</v>
      </c>
    </row>
    <row r="22" spans="1:4" ht="137.25" customHeight="1">
      <c r="A22" s="4"/>
      <c r="B22" s="35" t="s">
        <v>133</v>
      </c>
      <c r="C22" s="22" t="s">
        <v>5</v>
      </c>
      <c r="D22" s="23" t="s">
        <v>134</v>
      </c>
    </row>
    <row r="23" spans="1:4" ht="102.75" customHeight="1">
      <c r="A23" s="4"/>
      <c r="B23" s="35" t="s">
        <v>135</v>
      </c>
      <c r="C23" s="22" t="s">
        <v>5</v>
      </c>
      <c r="D23" s="23" t="s">
        <v>136</v>
      </c>
    </row>
    <row r="24" spans="1:4" ht="159.75" customHeight="1">
      <c r="A24" s="4"/>
      <c r="B24" s="48"/>
      <c r="C24" s="22" t="s">
        <v>6</v>
      </c>
      <c r="D24" s="23" t="s">
        <v>137</v>
      </c>
    </row>
    <row r="25" spans="1:4" ht="307.5" customHeight="1">
      <c r="A25" s="4"/>
      <c r="B25" s="48"/>
      <c r="C25" s="22" t="s">
        <v>7</v>
      </c>
      <c r="D25" s="23" t="s">
        <v>138</v>
      </c>
    </row>
    <row r="26" spans="1:4" ht="263.25" customHeight="1">
      <c r="A26" s="4"/>
      <c r="B26" s="48"/>
      <c r="C26" s="22" t="s">
        <v>8</v>
      </c>
      <c r="D26" s="23" t="s">
        <v>139</v>
      </c>
    </row>
    <row r="27" spans="1:4" ht="166.5" customHeight="1">
      <c r="A27" s="4"/>
      <c r="B27" s="35" t="s">
        <v>140</v>
      </c>
      <c r="C27" s="22" t="s">
        <v>5</v>
      </c>
      <c r="D27" s="23" t="s">
        <v>141</v>
      </c>
    </row>
  </sheetData>
  <mergeCells count="5">
    <mergeCell ref="B24:B26"/>
    <mergeCell ref="B13:D13"/>
    <mergeCell ref="B14:D14"/>
    <mergeCell ref="B15:C15"/>
    <mergeCell ref="B16:D19"/>
  </mergeCells>
  <pageMargins left="0.59055118110236227" right="0.19685039370078741" top="0.19685039370078741" bottom="0.27559055118110237" header="0.19685039370078741" footer="0.19685039370078741"/>
  <pageSetup paperSize="9" scale="90" orientation="landscape" verticalDpi="0" r:id="rId1"/>
</worksheet>
</file>

<file path=xl/worksheets/sheet8.xml><?xml version="1.0" encoding="utf-8"?>
<worksheet xmlns="http://schemas.openxmlformats.org/spreadsheetml/2006/main" xmlns:r="http://schemas.openxmlformats.org/officeDocument/2006/relationships">
  <dimension ref="A1:D31"/>
  <sheetViews>
    <sheetView topLeftCell="A13" workbookViewId="0">
      <pane xSplit="1" ySplit="3" topLeftCell="B16" activePane="bottomRight" state="frozen"/>
      <selection activeCell="A13" sqref="A13"/>
      <selection pane="topRight" activeCell="B13" sqref="B13"/>
      <selection pane="bottomLeft" activeCell="A16" sqref="A16"/>
      <selection pane="bottomRight" activeCell="G21" sqref="G21"/>
    </sheetView>
  </sheetViews>
  <sheetFormatPr defaultColWidth="10.140625" defaultRowHeight="14.45" customHeight="1"/>
  <cols>
    <col min="1" max="1" width="2.7109375" customWidth="1"/>
    <col min="2" max="2" width="52.28515625" customWidth="1"/>
    <col min="3" max="3" width="0" hidden="1" customWidth="1"/>
    <col min="4" max="4" width="96.42578125" customWidth="1"/>
  </cols>
  <sheetData>
    <row r="1" spans="1:4" ht="0" hidden="1" customHeight="1">
      <c r="A1" s="5"/>
      <c r="B1" s="6" t="s">
        <v>0</v>
      </c>
      <c r="C1" s="5"/>
      <c r="D1" s="5"/>
    </row>
    <row r="2" spans="1:4" ht="0" hidden="1" customHeight="1">
      <c r="A2" s="5"/>
      <c r="B2" s="7"/>
      <c r="C2" s="5"/>
      <c r="D2" s="5"/>
    </row>
    <row r="3" spans="1:4" ht="0" hidden="1" customHeight="1">
      <c r="A3" s="5"/>
      <c r="B3" s="7"/>
      <c r="C3" s="5"/>
      <c r="D3" s="5"/>
    </row>
    <row r="4" spans="1:4" ht="0" hidden="1" customHeight="1">
      <c r="A4" s="5"/>
      <c r="B4" s="5"/>
      <c r="C4" s="5"/>
      <c r="D4" s="5"/>
    </row>
    <row r="5" spans="1:4" ht="0" hidden="1" customHeight="1">
      <c r="A5" s="5"/>
      <c r="B5" s="5"/>
      <c r="C5" s="5"/>
      <c r="D5" s="5"/>
    </row>
    <row r="6" spans="1:4" ht="0" hidden="1" customHeight="1">
      <c r="A6" s="5"/>
      <c r="B6" s="5"/>
      <c r="C6" s="5"/>
      <c r="D6" s="5"/>
    </row>
    <row r="7" spans="1:4" ht="0" hidden="1" customHeight="1">
      <c r="A7" s="5"/>
      <c r="B7" s="5"/>
      <c r="C7" s="5"/>
      <c r="D7" s="5"/>
    </row>
    <row r="8" spans="1:4" ht="0" hidden="1" customHeight="1">
      <c r="A8" s="5"/>
      <c r="B8" s="5"/>
      <c r="C8" s="5"/>
      <c r="D8" s="5"/>
    </row>
    <row r="9" spans="1:4" ht="0" hidden="1" customHeight="1">
      <c r="A9" s="5"/>
      <c r="B9" s="5"/>
      <c r="C9" s="5"/>
      <c r="D9" s="5"/>
    </row>
    <row r="10" spans="1:4" ht="0" hidden="1" customHeight="1">
      <c r="A10" s="5"/>
      <c r="B10" s="5"/>
      <c r="C10" s="5"/>
      <c r="D10" s="5"/>
    </row>
    <row r="11" spans="1:4" ht="0" hidden="1" customHeight="1">
      <c r="A11" s="5"/>
      <c r="B11" s="5"/>
      <c r="C11" s="5"/>
      <c r="D11" s="5"/>
    </row>
    <row r="12" spans="1:4" ht="0" hidden="1" customHeight="1">
      <c r="A12" s="5"/>
      <c r="B12" s="5"/>
      <c r="C12" s="5"/>
      <c r="D12" s="5"/>
    </row>
    <row r="13" spans="1:4" ht="23.25" customHeight="1">
      <c r="A13" s="5"/>
      <c r="B13" s="49" t="s">
        <v>1</v>
      </c>
      <c r="C13" s="49"/>
      <c r="D13" s="49"/>
    </row>
    <row r="14" spans="1:4" ht="30" customHeight="1">
      <c r="A14" s="5"/>
      <c r="B14" s="50" t="s">
        <v>2</v>
      </c>
      <c r="C14" s="50"/>
      <c r="D14" s="50"/>
    </row>
    <row r="15" spans="1:4" ht="16.5" customHeight="1">
      <c r="A15" s="8"/>
      <c r="B15" s="51" t="str">
        <f>"Элемент пояснительной записки"</f>
        <v>Элемент пояснительной записки</v>
      </c>
      <c r="C15" s="51"/>
      <c r="D15" s="21" t="s">
        <v>3</v>
      </c>
    </row>
    <row r="16" spans="1:4" ht="8.25" customHeight="1">
      <c r="A16" s="8"/>
      <c r="B16" s="57" t="s">
        <v>142</v>
      </c>
      <c r="C16" s="57" t="s">
        <v>5</v>
      </c>
      <c r="D16" s="57"/>
    </row>
    <row r="17" spans="1:4" ht="8.25" customHeight="1">
      <c r="A17" s="8"/>
      <c r="B17" s="57"/>
      <c r="C17" s="57" t="s">
        <v>6</v>
      </c>
      <c r="D17" s="57"/>
    </row>
    <row r="18" spans="1:4" ht="8.25" customHeight="1">
      <c r="A18" s="8"/>
      <c r="B18" s="57"/>
      <c r="C18" s="57" t="s">
        <v>7</v>
      </c>
      <c r="D18" s="57"/>
    </row>
    <row r="19" spans="1:4" ht="16.5" hidden="1" customHeight="1">
      <c r="A19" s="8"/>
      <c r="B19" s="57"/>
      <c r="C19" s="57" t="s">
        <v>8</v>
      </c>
      <c r="D19" s="57"/>
    </row>
    <row r="20" spans="1:4" ht="46.5" customHeight="1">
      <c r="A20" s="8"/>
      <c r="B20" s="47" t="s">
        <v>143</v>
      </c>
      <c r="C20" s="22" t="s">
        <v>5</v>
      </c>
      <c r="D20" s="28" t="s">
        <v>144</v>
      </c>
    </row>
    <row r="21" spans="1:4" ht="134.25" customHeight="1">
      <c r="A21" s="8"/>
      <c r="B21" s="48"/>
      <c r="C21" s="22" t="s">
        <v>6</v>
      </c>
      <c r="D21" s="28" t="s">
        <v>145</v>
      </c>
    </row>
    <row r="22" spans="1:4" ht="228" customHeight="1">
      <c r="A22" s="8"/>
      <c r="B22" s="47" t="s">
        <v>146</v>
      </c>
      <c r="C22" s="22" t="s">
        <v>5</v>
      </c>
      <c r="D22" s="23" t="s">
        <v>147</v>
      </c>
    </row>
    <row r="23" spans="1:4" ht="261" customHeight="1">
      <c r="A23" s="8"/>
      <c r="B23" s="48"/>
      <c r="C23" s="22" t="s">
        <v>6</v>
      </c>
      <c r="D23" s="23" t="s">
        <v>148</v>
      </c>
    </row>
    <row r="24" spans="1:4" ht="51" customHeight="1">
      <c r="A24" s="8"/>
      <c r="B24" s="35" t="s">
        <v>149</v>
      </c>
      <c r="C24" s="22" t="s">
        <v>5</v>
      </c>
      <c r="D24" s="28" t="s">
        <v>150</v>
      </c>
    </row>
    <row r="25" spans="1:4" ht="200.25" customHeight="1">
      <c r="A25" s="8"/>
      <c r="B25" s="47" t="s">
        <v>151</v>
      </c>
      <c r="C25" s="22" t="s">
        <v>5</v>
      </c>
      <c r="D25" s="23" t="s">
        <v>152</v>
      </c>
    </row>
    <row r="26" spans="1:4" ht="180.75" customHeight="1">
      <c r="A26" s="8"/>
      <c r="B26" s="48"/>
      <c r="C26" s="22" t="s">
        <v>6</v>
      </c>
      <c r="D26" s="23" t="s">
        <v>153</v>
      </c>
    </row>
    <row r="27" spans="1:4" ht="96" customHeight="1">
      <c r="A27" s="8"/>
      <c r="B27" s="35" t="s">
        <v>154</v>
      </c>
      <c r="C27" s="22" t="s">
        <v>5</v>
      </c>
      <c r="D27" s="23" t="s">
        <v>155</v>
      </c>
    </row>
    <row r="28" spans="1:4" ht="71.25" customHeight="1">
      <c r="A28" s="8"/>
      <c r="B28" s="35" t="s">
        <v>156</v>
      </c>
      <c r="C28" s="22" t="s">
        <v>5</v>
      </c>
      <c r="D28" s="23" t="s">
        <v>157</v>
      </c>
    </row>
    <row r="29" spans="1:4" ht="67.5" customHeight="1">
      <c r="A29" s="8"/>
      <c r="B29" s="35" t="s">
        <v>158</v>
      </c>
      <c r="C29" s="22" t="s">
        <v>5</v>
      </c>
      <c r="D29" s="23" t="s">
        <v>159</v>
      </c>
    </row>
    <row r="30" spans="1:4" ht="57" customHeight="1">
      <c r="A30" s="8"/>
      <c r="B30" s="47" t="s">
        <v>160</v>
      </c>
      <c r="C30" s="22" t="s">
        <v>5</v>
      </c>
      <c r="D30" s="23" t="s">
        <v>161</v>
      </c>
    </row>
    <row r="31" spans="1:4" ht="162.75" customHeight="1">
      <c r="A31" s="8"/>
      <c r="B31" s="48"/>
      <c r="C31" s="22" t="s">
        <v>6</v>
      </c>
      <c r="D31" s="23" t="s">
        <v>162</v>
      </c>
    </row>
  </sheetData>
  <mergeCells count="8">
    <mergeCell ref="B25:B26"/>
    <mergeCell ref="B30:B31"/>
    <mergeCell ref="B13:D13"/>
    <mergeCell ref="B14:D14"/>
    <mergeCell ref="B15:C15"/>
    <mergeCell ref="B16:D19"/>
    <mergeCell ref="B20:B21"/>
    <mergeCell ref="B22:B23"/>
  </mergeCells>
  <pageMargins left="0.62992125984251968" right="0.19685039370078741" top="0.23622047244094491" bottom="0.23622047244094491" header="0.19685039370078741" footer="0.19685039370078741"/>
  <pageSetup paperSize="9" scale="90" orientation="landscape" verticalDpi="0" r:id="rId1"/>
</worksheet>
</file>

<file path=xl/worksheets/sheet9.xml><?xml version="1.0" encoding="utf-8"?>
<worksheet xmlns="http://schemas.openxmlformats.org/spreadsheetml/2006/main" xmlns:r="http://schemas.openxmlformats.org/officeDocument/2006/relationships">
  <dimension ref="A1:D24"/>
  <sheetViews>
    <sheetView topLeftCell="A13" workbookViewId="0">
      <pane xSplit="1" ySplit="3" topLeftCell="B23" activePane="bottomRight" state="frozen"/>
      <selection activeCell="A13" sqref="A13"/>
      <selection pane="topRight" activeCell="B13" sqref="B13"/>
      <selection pane="bottomLeft" activeCell="A16" sqref="A16"/>
      <selection pane="bottomRight" activeCell="F20" sqref="F20"/>
    </sheetView>
  </sheetViews>
  <sheetFormatPr defaultColWidth="10.140625" defaultRowHeight="14.45" customHeight="1"/>
  <cols>
    <col min="1" max="1" width="2.7109375" customWidth="1"/>
    <col min="2" max="2" width="52.28515625" customWidth="1"/>
    <col min="3" max="3" width="0" hidden="1" customWidth="1"/>
    <col min="4" max="4" width="96.5703125" customWidth="1"/>
  </cols>
  <sheetData>
    <row r="1" spans="1:4" ht="0" hidden="1" customHeight="1">
      <c r="A1" s="1"/>
      <c r="B1" s="2" t="s">
        <v>0</v>
      </c>
      <c r="C1" s="1"/>
      <c r="D1" s="1"/>
    </row>
    <row r="2" spans="1:4" ht="0" hidden="1" customHeight="1">
      <c r="A2" s="1"/>
      <c r="B2" s="3"/>
      <c r="C2" s="1"/>
      <c r="D2" s="1"/>
    </row>
    <row r="3" spans="1:4" ht="0" hidden="1" customHeight="1">
      <c r="A3" s="1"/>
      <c r="B3" s="3"/>
      <c r="C3" s="1"/>
      <c r="D3" s="1"/>
    </row>
    <row r="4" spans="1:4" ht="0" hidden="1" customHeight="1">
      <c r="A4" s="1"/>
      <c r="B4" s="1"/>
      <c r="C4" s="1"/>
      <c r="D4" s="1"/>
    </row>
    <row r="5" spans="1:4" ht="0" hidden="1" customHeight="1">
      <c r="A5" s="1"/>
      <c r="B5" s="1"/>
      <c r="C5" s="1"/>
      <c r="D5" s="1"/>
    </row>
    <row r="6" spans="1:4" ht="0" hidden="1" customHeight="1">
      <c r="A6" s="1"/>
      <c r="B6" s="1"/>
      <c r="C6" s="1"/>
      <c r="D6" s="1"/>
    </row>
    <row r="7" spans="1:4" ht="0" hidden="1" customHeight="1">
      <c r="A7" s="1"/>
      <c r="B7" s="1"/>
      <c r="C7" s="1"/>
      <c r="D7" s="1"/>
    </row>
    <row r="8" spans="1:4" ht="0" hidden="1" customHeight="1">
      <c r="A8" s="1"/>
      <c r="B8" s="1"/>
      <c r="C8" s="1"/>
      <c r="D8" s="1"/>
    </row>
    <row r="9" spans="1:4" ht="0" hidden="1" customHeight="1">
      <c r="A9" s="1"/>
      <c r="B9" s="1"/>
      <c r="C9" s="1"/>
      <c r="D9" s="1"/>
    </row>
    <row r="10" spans="1:4" ht="0" hidden="1" customHeight="1">
      <c r="A10" s="1"/>
      <c r="B10" s="1"/>
      <c r="C10" s="1"/>
      <c r="D10" s="1"/>
    </row>
    <row r="11" spans="1:4" ht="0" hidden="1" customHeight="1">
      <c r="A11" s="1"/>
      <c r="B11" s="1"/>
      <c r="C11" s="1"/>
      <c r="D11" s="1"/>
    </row>
    <row r="12" spans="1:4" ht="0" hidden="1" customHeight="1">
      <c r="A12" s="1"/>
      <c r="B12" s="1"/>
      <c r="C12" s="1"/>
      <c r="D12" s="1"/>
    </row>
    <row r="13" spans="1:4" ht="23.25" customHeight="1">
      <c r="A13" s="1"/>
      <c r="B13" s="49" t="s">
        <v>1</v>
      </c>
      <c r="C13" s="49"/>
      <c r="D13" s="49"/>
    </row>
    <row r="14" spans="1:4" ht="30" customHeight="1">
      <c r="A14" s="1"/>
      <c r="B14" s="50" t="s">
        <v>2</v>
      </c>
      <c r="C14" s="50"/>
      <c r="D14" s="50"/>
    </row>
    <row r="15" spans="1:4" ht="16.5" customHeight="1">
      <c r="A15" s="4"/>
      <c r="B15" s="51" t="str">
        <f>"Элемент пояснительной записки"</f>
        <v>Элемент пояснительной записки</v>
      </c>
      <c r="C15" s="51"/>
      <c r="D15" s="21" t="s">
        <v>3</v>
      </c>
    </row>
    <row r="16" spans="1:4" ht="9.75" customHeight="1">
      <c r="A16" s="4"/>
      <c r="B16" s="57" t="s">
        <v>163</v>
      </c>
      <c r="C16" s="57" t="s">
        <v>5</v>
      </c>
      <c r="D16" s="57"/>
    </row>
    <row r="17" spans="1:4" ht="9.75" customHeight="1">
      <c r="A17" s="4"/>
      <c r="B17" s="57"/>
      <c r="C17" s="57" t="s">
        <v>6</v>
      </c>
      <c r="D17" s="57"/>
    </row>
    <row r="18" spans="1:4" ht="3.75" customHeight="1">
      <c r="A18" s="4"/>
      <c r="B18" s="57"/>
      <c r="C18" s="57" t="s">
        <v>7</v>
      </c>
      <c r="D18" s="57"/>
    </row>
    <row r="19" spans="1:4" ht="16.5" hidden="1" customHeight="1">
      <c r="A19" s="4"/>
      <c r="B19" s="57"/>
      <c r="C19" s="57" t="s">
        <v>8</v>
      </c>
      <c r="D19" s="57"/>
    </row>
    <row r="20" spans="1:4" ht="75" customHeight="1">
      <c r="A20" s="4"/>
      <c r="B20" s="35" t="s">
        <v>164</v>
      </c>
      <c r="C20" s="22" t="s">
        <v>5</v>
      </c>
      <c r="D20" s="23" t="s">
        <v>325</v>
      </c>
    </row>
    <row r="21" spans="1:4" ht="147" customHeight="1">
      <c r="A21" s="4"/>
      <c r="B21" s="47" t="s">
        <v>165</v>
      </c>
      <c r="C21" s="22" t="s">
        <v>5</v>
      </c>
      <c r="D21" s="23" t="s">
        <v>166</v>
      </c>
    </row>
    <row r="22" spans="1:4" ht="168.75" customHeight="1">
      <c r="A22" s="4"/>
      <c r="B22" s="48"/>
      <c r="C22" s="22" t="s">
        <v>6</v>
      </c>
      <c r="D22" s="23" t="s">
        <v>167</v>
      </c>
    </row>
    <row r="23" spans="1:4" ht="292.5" customHeight="1">
      <c r="A23" s="4"/>
      <c r="B23" s="48"/>
      <c r="C23" s="22" t="s">
        <v>7</v>
      </c>
      <c r="D23" s="23" t="s">
        <v>168</v>
      </c>
    </row>
    <row r="24" spans="1:4" ht="88.5" customHeight="1">
      <c r="A24" s="4"/>
      <c r="B24" s="35" t="s">
        <v>169</v>
      </c>
      <c r="C24" s="22" t="s">
        <v>5</v>
      </c>
      <c r="D24" s="23" t="s">
        <v>170</v>
      </c>
    </row>
  </sheetData>
  <mergeCells count="5">
    <mergeCell ref="B13:D13"/>
    <mergeCell ref="B14:D14"/>
    <mergeCell ref="B15:C15"/>
    <mergeCell ref="B16:D19"/>
    <mergeCell ref="B21:B23"/>
  </mergeCells>
  <pageMargins left="0.39370078740157483" right="0.23622047244094491" top="0.19685039370078741" bottom="0.23622047244094491" header="0.19685039370078741" footer="0.19685039370078741"/>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10</vt:i4>
      </vt:variant>
    </vt:vector>
  </HeadingPairs>
  <TitlesOfParts>
    <vt:vector size="24" baseType="lpstr">
      <vt:lpstr>краткая характеристика</vt:lpstr>
      <vt:lpstr>демография</vt:lpstr>
      <vt:lpstr>промышленность</vt:lpstr>
      <vt:lpstr>сельское хозяйство</vt:lpstr>
      <vt:lpstr>транспорт</vt:lpstr>
      <vt:lpstr>малое и среднеее предпринимател</vt:lpstr>
      <vt:lpstr>инвестиции</vt:lpstr>
      <vt:lpstr>стр-во и ЖКХ</vt:lpstr>
      <vt:lpstr>финансы</vt:lpstr>
      <vt:lpstr>труд и зар. плата</vt:lpstr>
      <vt:lpstr>Торговля и услуги</vt:lpstr>
      <vt:lpstr>образование</vt:lpstr>
      <vt:lpstr>Культура и туризм</vt:lpstr>
      <vt:lpstr>Физическая культура и спорт</vt:lpstr>
      <vt:lpstr>демография!Заголовки_для_печати</vt:lpstr>
      <vt:lpstr>'краткая характеристика'!Заголовки_для_печати</vt:lpstr>
      <vt:lpstr>'Культура и туризм'!Заголовки_для_печати</vt:lpstr>
      <vt:lpstr>образование!Заголовки_для_печати</vt:lpstr>
      <vt:lpstr>промышленность!Заголовки_для_печати</vt:lpstr>
      <vt:lpstr>'сельское хозяйство'!Заголовки_для_печати</vt:lpstr>
      <vt:lpstr>'Торговля и услуги'!Заголовки_для_печати</vt:lpstr>
      <vt:lpstr>'труд и зар. плата'!Заголовки_для_печати</vt:lpstr>
      <vt:lpstr>'Физическая культура и спорт'!Заголовки_для_печати</vt:lpstr>
      <vt:lpstr>финансы!Заголовки_для_печати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КурятниковаСС</cp:lastModifiedBy>
  <cp:lastPrinted>2018-09-05T14:26:05Z</cp:lastPrinted>
  <dcterms:modified xsi:type="dcterms:W3CDTF">2018-09-05T14:26:07Z</dcterms:modified>
  <dc:description>exif_MSED_5e55819d80109eed600240b15d1ba350b80c98147a0ed510ae57158fcb5761fe</dc:description>
</cp:coreProperties>
</file>